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owen_e\Downloads\"/>
    </mc:Choice>
  </mc:AlternateContent>
  <xr:revisionPtr revIDLastSave="0" documentId="8_{8E02AB1E-062C-4FBB-8C08-D691879D62B5}" xr6:coauthVersionLast="47" xr6:coauthVersionMax="47" xr10:uidLastSave="{00000000-0000-0000-0000-000000000000}"/>
  <bookViews>
    <workbookView xWindow="28680" yWindow="-120" windowWidth="29040" windowHeight="17640" tabRatio="542" xr2:uid="{8A9640FE-B44E-4853-B355-331D762B9D09}"/>
  </bookViews>
  <sheets>
    <sheet name="CDE 56 Revised" sheetId="1" r:id="rId1"/>
    <sheet name="Instructions" sheetId="2" r:id="rId2"/>
    <sheet name="Colorado CONUS" sheetId="5" r:id="rId3"/>
    <sheet name="US CONUS" sheetId="6" r:id="rId4"/>
  </sheets>
  <definedNames>
    <definedName name="_xlnm.Print_Area" localSheetId="1">Instructions!$A$1:$A$65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 l="1"/>
  <c r="O14" i="1"/>
  <c r="H15" i="1"/>
  <c r="O15" i="1"/>
  <c r="H16" i="1"/>
  <c r="O16" i="1"/>
  <c r="H17" i="1"/>
  <c r="O17" i="1"/>
  <c r="H18" i="1"/>
  <c r="O18" i="1"/>
  <c r="H13" i="1"/>
  <c r="O13" i="1"/>
  <c r="L13" i="1"/>
  <c r="L14" i="1"/>
  <c r="L15" i="1"/>
  <c r="L16" i="1"/>
  <c r="L17" i="1"/>
  <c r="L19" i="1"/>
  <c r="L18" i="1"/>
  <c r="N19" i="1"/>
  <c r="M19" i="1"/>
  <c r="H19" i="1"/>
  <c r="O19" i="1"/>
  <c r="O27" i="1"/>
  <c r="O37" i="1"/>
</calcChain>
</file>

<file path=xl/sharedStrings.xml><?xml version="1.0" encoding="utf-8"?>
<sst xmlns="http://schemas.openxmlformats.org/spreadsheetml/2006/main" count="3308" uniqueCount="694">
  <si>
    <t>Date</t>
  </si>
  <si>
    <t>Time Depart</t>
  </si>
  <si>
    <t>Travel</t>
  </si>
  <si>
    <t>No. Miles</t>
  </si>
  <si>
    <t>Total</t>
  </si>
  <si>
    <t>Meals and Lodging</t>
  </si>
  <si>
    <t xml:space="preserve"> </t>
  </si>
  <si>
    <t>TOTALS</t>
  </si>
  <si>
    <t>Payee Signature</t>
  </si>
  <si>
    <t>From Location</t>
  </si>
  <si>
    <t>To Location</t>
  </si>
  <si>
    <t>Reimbursement Request</t>
  </si>
  <si>
    <t>Mailing Address</t>
  </si>
  <si>
    <t>City</t>
  </si>
  <si>
    <t>State</t>
  </si>
  <si>
    <t>Zip</t>
  </si>
  <si>
    <t>Lodging*</t>
  </si>
  <si>
    <t>Date(s) of Services</t>
  </si>
  <si>
    <t>Services Provided</t>
  </si>
  <si>
    <t>Total Reimbursement/Payment Requested</t>
  </si>
  <si>
    <t>CDE Executive Approval</t>
  </si>
  <si>
    <t>Unit/Project Director</t>
  </si>
  <si>
    <t>From:</t>
  </si>
  <si>
    <t xml:space="preserve">To:  </t>
  </si>
  <si>
    <t>Personal Auto Mileage</t>
  </si>
  <si>
    <t xml:space="preserve">Rate** </t>
  </si>
  <si>
    <t>Instructions For Completing The CDE 56 Form</t>
  </si>
  <si>
    <t>Person Submitting Request- Payee -Please Print</t>
  </si>
  <si>
    <t>Bottom Section - to be Completed by CDE:</t>
  </si>
  <si>
    <t>The undersigned hereby certify that the claims contained hereon represent just and valid claims against CDE and that the services were performed in an acceptable manner.</t>
  </si>
  <si>
    <r>
      <t xml:space="preserve">CDE Contact Employee: </t>
    </r>
    <r>
      <rPr>
        <sz val="10"/>
        <rFont val="Arial"/>
        <family val="2"/>
      </rPr>
      <t xml:space="preserve">The CDE employee responsible for monitoring and reviewing the services being provided should sign and date. </t>
    </r>
  </si>
  <si>
    <r>
      <t xml:space="preserve">Unit/Project Director, CDE Executive Approval: </t>
    </r>
    <r>
      <rPr>
        <sz val="10"/>
        <rFont val="Arial"/>
        <family val="2"/>
      </rPr>
      <t>Appropriate authorized signature authorities should sign and date. Forward to Accounting</t>
    </r>
  </si>
  <si>
    <t>Department of Education Use Only</t>
  </si>
  <si>
    <t>Purpose for which Reimbursement is being Claimed</t>
  </si>
  <si>
    <t>CDE Contact or CDE Unit</t>
  </si>
  <si>
    <t>Meal Per Diem Total</t>
  </si>
  <si>
    <t>Dinner **</t>
  </si>
  <si>
    <t>Lunch **</t>
  </si>
  <si>
    <t>Breakfast **</t>
  </si>
  <si>
    <t>Other *       Enter Amount. Itemize below.</t>
  </si>
  <si>
    <t>Certification</t>
  </si>
  <si>
    <t>Department of Education</t>
  </si>
  <si>
    <t>Phone #</t>
  </si>
  <si>
    <t xml:space="preserve">Reimbursement Requested : </t>
  </si>
  <si>
    <t xml:space="preserve">Date: </t>
  </si>
  <si>
    <t>* If you are not licensed to teach in the State of Colorado, please contact your CDE staff contact to complete information regarding lawful presence.</t>
  </si>
  <si>
    <t>YES</t>
  </si>
  <si>
    <t>_____</t>
  </si>
  <si>
    <t>____</t>
  </si>
  <si>
    <t xml:space="preserve">NO* </t>
  </si>
  <si>
    <t>Payment for Services:</t>
  </si>
  <si>
    <r>
      <rPr>
        <b/>
        <u/>
        <sz val="10"/>
        <rFont val="Arial"/>
        <family val="2"/>
      </rPr>
      <t>Date of Services</t>
    </r>
    <r>
      <rPr>
        <b/>
        <sz val="10"/>
        <rFont val="Arial"/>
        <family val="2"/>
      </rPr>
      <t xml:space="preserve">: </t>
    </r>
    <r>
      <rPr>
        <sz val="10"/>
        <rFont val="Arial"/>
        <family val="2"/>
      </rPr>
      <t>Enter the date or dates- period of performance - that the services were performed.</t>
    </r>
  </si>
  <si>
    <t>Lawful Presence documentation is required to be on file at CDE.</t>
  </si>
  <si>
    <t>Top Section - To be completed by individual requesting payment - Payee</t>
  </si>
  <si>
    <r>
      <rPr>
        <b/>
        <u/>
        <sz val="10"/>
        <rFont val="Arial"/>
        <family val="2"/>
      </rPr>
      <t>DATE</t>
    </r>
    <r>
      <rPr>
        <b/>
        <sz val="10"/>
        <rFont val="Arial"/>
        <family val="2"/>
      </rPr>
      <t xml:space="preserve">: </t>
    </r>
    <r>
      <rPr>
        <sz val="10"/>
        <rFont val="Arial"/>
        <family val="2"/>
      </rPr>
      <t>Enter the month and year in which expense reimbursement or payment is being requested.</t>
    </r>
  </si>
  <si>
    <r>
      <t>Phone #:</t>
    </r>
    <r>
      <rPr>
        <b/>
        <sz val="10"/>
        <rFont val="Arial"/>
        <family val="2"/>
      </rPr>
      <t xml:space="preserve">  </t>
    </r>
    <r>
      <rPr>
        <sz val="10"/>
        <rFont val="Arial"/>
        <family val="2"/>
      </rPr>
      <t>Enter daytime phone number where you can be reached.</t>
    </r>
  </si>
  <si>
    <r>
      <rPr>
        <b/>
        <u/>
        <sz val="10"/>
        <rFont val="Arial"/>
        <family val="2"/>
      </rPr>
      <t>Person Submitting Request - Payee</t>
    </r>
    <r>
      <rPr>
        <b/>
        <sz val="10"/>
        <rFont val="Arial"/>
        <family val="2"/>
      </rPr>
      <t xml:space="preserve">: </t>
    </r>
    <r>
      <rPr>
        <sz val="10"/>
        <rFont val="Arial"/>
        <family val="2"/>
      </rPr>
      <t>Individual requesting payment should enter their full name.</t>
    </r>
  </si>
  <si>
    <t>Reimbursement Request Section - To be Completed by Payee:</t>
  </si>
  <si>
    <r>
      <t xml:space="preserve"> </t>
    </r>
    <r>
      <rPr>
        <sz val="10"/>
        <rFont val="Arial"/>
        <family val="2"/>
      </rPr>
      <t/>
    </r>
  </si>
  <si>
    <r>
      <rPr>
        <b/>
        <u/>
        <sz val="10"/>
        <rFont val="Arial"/>
        <family val="2"/>
      </rPr>
      <t>Total Reimbursement/Payment Requested</t>
    </r>
    <r>
      <rPr>
        <b/>
        <sz val="10"/>
        <rFont val="Arial"/>
        <family val="2"/>
      </rPr>
      <t xml:space="preserve">: </t>
    </r>
    <r>
      <rPr>
        <sz val="10"/>
        <rFont val="Arial"/>
        <family val="2"/>
      </rPr>
      <t xml:space="preserve"> This area automatically calculates the total of all travel and all services.</t>
    </r>
  </si>
  <si>
    <r>
      <t>Payee Signature and Date:</t>
    </r>
    <r>
      <rPr>
        <sz val="10"/>
        <rFont val="Arial"/>
        <family val="2"/>
      </rPr>
      <t xml:space="preserve">  Sign and date the form</t>
    </r>
  </si>
  <si>
    <t>I am currently licensed by the Colorado Department of Education (CDE) as a teacher or professional.</t>
  </si>
  <si>
    <r>
      <t xml:space="preserve">Payment for Services </t>
    </r>
    <r>
      <rPr>
        <b/>
        <sz val="12"/>
        <rFont val="Arial"/>
        <family val="2"/>
      </rPr>
      <t>(if paying for services do not reimburse travel or other costs)</t>
    </r>
  </si>
  <si>
    <t>Account to be Charged - Account/Project (Unit) or PO #</t>
  </si>
  <si>
    <t>When completing this section do not reimburse travel costs or other expenses.  CDE does not reimburse expenses for independent contractors.</t>
  </si>
  <si>
    <t>Special Request For Reimbursement or Payment</t>
  </si>
  <si>
    <t>Time Arrive</t>
  </si>
  <si>
    <t xml:space="preserve">*Other Expenses ( Airfare, Taxi, Shuttle, Parking, etc. - date, description and amount of expense:) * Receipts required </t>
  </si>
  <si>
    <r>
      <rPr>
        <b/>
        <u/>
        <sz val="10"/>
        <rFont val="Arial"/>
        <family val="2"/>
      </rPr>
      <t>Lodging</t>
    </r>
    <r>
      <rPr>
        <b/>
        <sz val="10"/>
        <rFont val="Arial"/>
        <family val="2"/>
      </rPr>
      <t xml:space="preserve">: </t>
    </r>
    <r>
      <rPr>
        <sz val="10"/>
        <rFont val="Arial"/>
        <family val="2"/>
      </rPr>
      <t xml:space="preserve">Enter only the amount of the actual room charges and applicable sales tax, any other miscellaneous charges such as phone, parking, etc. that appear on the room bill should be listed under </t>
    </r>
    <r>
      <rPr>
        <b/>
        <sz val="10"/>
        <rFont val="Arial"/>
        <family val="2"/>
      </rPr>
      <t>Other Expense</t>
    </r>
    <r>
      <rPr>
        <sz val="10"/>
        <rFont val="Arial"/>
        <family val="2"/>
      </rPr>
      <t xml:space="preserve"> below.  </t>
    </r>
    <r>
      <rPr>
        <b/>
        <sz val="10"/>
        <rFont val="Arial"/>
        <family val="2"/>
      </rPr>
      <t>Must have an itemized receipt for the lodging showing a zero balance due.</t>
    </r>
  </si>
  <si>
    <r>
      <rPr>
        <b/>
        <u/>
        <sz val="10"/>
        <rFont val="Arial"/>
        <family val="2"/>
      </rPr>
      <t>Other Expenses</t>
    </r>
    <r>
      <rPr>
        <b/>
        <sz val="10"/>
        <rFont val="Arial"/>
        <family val="2"/>
      </rPr>
      <t xml:space="preserve">: </t>
    </r>
    <r>
      <rPr>
        <sz val="10"/>
        <rFont val="Arial"/>
        <family val="2"/>
      </rPr>
      <t xml:space="preserve">Enter the amount paid for any other allowable expenses incurred for which reimbursement is being requested. Itemize the items in the space provided below. </t>
    </r>
    <r>
      <rPr>
        <b/>
        <sz val="10"/>
        <rFont val="Arial"/>
        <family val="2"/>
      </rPr>
      <t xml:space="preserve">Must have itemized receipts attached to the reimbursement form for all expenses over $25.00. </t>
    </r>
    <r>
      <rPr>
        <sz val="10"/>
        <rFont val="Arial"/>
        <family val="2"/>
      </rPr>
      <t xml:space="preserve"> Reference other expenses by date, e.g. 6/27/yy, taxi $15, airfare $ 327, etc. Only enter the total dollar amount in the upper section. ( $342).  Enter the total per day in the far right column.  Add the </t>
    </r>
    <r>
      <rPr>
        <u/>
        <sz val="10"/>
        <rFont val="Arial"/>
        <family val="2"/>
      </rPr>
      <t>TOTALS</t>
    </r>
    <r>
      <rPr>
        <sz val="10"/>
        <rFont val="Arial"/>
        <family val="2"/>
      </rPr>
      <t xml:space="preserve"> from above with </t>
    </r>
    <r>
      <rPr>
        <u/>
        <sz val="10"/>
        <rFont val="Arial"/>
        <family val="2"/>
      </rPr>
      <t>Other Expenses daily totals</t>
    </r>
    <r>
      <rPr>
        <sz val="10"/>
        <rFont val="Arial"/>
        <family val="2"/>
      </rPr>
      <t xml:space="preserve"> and enter the grand total in the </t>
    </r>
    <r>
      <rPr>
        <u/>
        <sz val="10"/>
        <rFont val="Arial"/>
        <family val="2"/>
      </rPr>
      <t>Reimbursement Requested</t>
    </r>
    <r>
      <rPr>
        <sz val="10"/>
        <rFont val="Arial"/>
        <family val="2"/>
      </rPr>
      <t xml:space="preserve"> area.</t>
    </r>
  </si>
  <si>
    <r>
      <rPr>
        <b/>
        <u/>
        <sz val="10"/>
        <rFont val="Arial"/>
        <family val="2"/>
      </rPr>
      <t>Purpose for Which Reimbursement is Being Claimed</t>
    </r>
    <r>
      <rPr>
        <b/>
        <sz val="10"/>
        <rFont val="Arial"/>
        <family val="2"/>
      </rPr>
      <t xml:space="preserve">: </t>
    </r>
    <r>
      <rPr>
        <sz val="10"/>
        <rFont val="Arial"/>
        <family val="2"/>
      </rPr>
      <t xml:space="preserve">Enter a brief description of the request, e.g. travel to meetings  in Sterling,  XYZ meeting, purchase supplies to prepare and complete teach surveys, etc. </t>
    </r>
  </si>
  <si>
    <t>Documentation for Lawful Presence is required to be on file for all payments for services regardless of the dollar amount.  The documentation required includes a IRS form W-9, the affidavit of lawful presence and a legible copy of an acceptable ID.</t>
  </si>
  <si>
    <t>Last Four of Social Security Number or Vendor Customer Number</t>
  </si>
  <si>
    <r>
      <rPr>
        <b/>
        <u/>
        <sz val="10"/>
        <rFont val="Arial"/>
        <family val="2"/>
      </rPr>
      <t>Social Security or Vendor Customer Number</t>
    </r>
    <r>
      <rPr>
        <b/>
        <sz val="10"/>
        <rFont val="Arial"/>
        <family val="2"/>
      </rPr>
      <t xml:space="preserve">: </t>
    </r>
    <r>
      <rPr>
        <sz val="10"/>
        <rFont val="Arial"/>
        <family val="2"/>
      </rPr>
      <t>Required if the individual is receiving payment for services.  Individual can provide the last four digits of their Social Security Number or Vendor Customer Number  - for required IRS 1099 reporting purposes.</t>
    </r>
  </si>
  <si>
    <r>
      <rPr>
        <b/>
        <u/>
        <sz val="10"/>
        <rFont val="Arial"/>
        <family val="2"/>
      </rPr>
      <t>Reimbursement of Travel Expenses</t>
    </r>
    <r>
      <rPr>
        <b/>
        <sz val="10"/>
        <rFont val="Arial"/>
        <family val="2"/>
      </rPr>
      <t xml:space="preserve">; </t>
    </r>
    <r>
      <rPr>
        <sz val="10"/>
        <rFont val="Arial"/>
        <family val="2"/>
      </rPr>
      <t>Enter the date of the travel, the from location and the destination, the time departed and the time arrived at the destination ( if round trip, denote round trip e.g. from: Denver to: Sterling and return)</t>
    </r>
  </si>
  <si>
    <r>
      <rPr>
        <b/>
        <u/>
        <sz val="10"/>
        <rFont val="Arial"/>
        <family val="2"/>
      </rPr>
      <t>Services Provided</t>
    </r>
    <r>
      <rPr>
        <b/>
        <sz val="10"/>
        <rFont val="Arial"/>
        <family val="2"/>
      </rPr>
      <t xml:space="preserve">: </t>
    </r>
    <r>
      <rPr>
        <sz val="10"/>
        <rFont val="Arial"/>
        <family val="2"/>
      </rPr>
      <t>Enter a description of the services provided and</t>
    </r>
    <r>
      <rPr>
        <sz val="10"/>
        <color indexed="10"/>
        <rFont val="Arial"/>
        <family val="2"/>
      </rPr>
      <t>,</t>
    </r>
    <r>
      <rPr>
        <sz val="10"/>
        <rFont val="Arial"/>
        <family val="2"/>
      </rPr>
      <t xml:space="preserve"> if applicable</t>
    </r>
    <r>
      <rPr>
        <sz val="10"/>
        <color indexed="10"/>
        <rFont val="Arial"/>
        <family val="2"/>
      </rPr>
      <t>,</t>
    </r>
    <r>
      <rPr>
        <sz val="10"/>
        <rFont val="Arial"/>
        <family val="2"/>
      </rPr>
      <t xml:space="preserve"> the rate of compensation. (E.g. Preparation of manuscript materials, 4 days at $100 per day; evaluated 50 teacher surveys at $50 per survey, conducted training session for 4th grade.  This field should also be used if claiming a stipend or grant - attended Special Ed workshop approved travel stipend $100.)  Enter the amount in the column to the right.</t>
    </r>
  </si>
  <si>
    <r>
      <rPr>
        <b/>
        <u/>
        <sz val="10"/>
        <rFont val="Arial"/>
        <family val="2"/>
      </rPr>
      <t>Mailing Address, City, State, and Zip Code</t>
    </r>
    <r>
      <rPr>
        <b/>
        <sz val="10"/>
        <rFont val="Arial"/>
        <family val="2"/>
      </rPr>
      <t xml:space="preserve">: </t>
    </r>
    <r>
      <rPr>
        <sz val="10"/>
        <rFont val="Arial"/>
        <family val="2"/>
      </rPr>
      <t>Enter complete mailing address including city, state, and zip code for where you want reimbursement sent.</t>
    </r>
  </si>
  <si>
    <r>
      <t xml:space="preserve">Account to be Charged: </t>
    </r>
    <r>
      <rPr>
        <sz val="10"/>
        <rFont val="Arial"/>
        <family val="2"/>
      </rPr>
      <t>Enter the account and unit to be charged with this payment. If multiple accounts, enter accounts and amounts.</t>
    </r>
  </si>
  <si>
    <t xml:space="preserve">Answer the question yes or no "I am licensed to teach in the State of Colorado."  If the answer selected is "no", attach the  documentation for lawful presence to the Request for Reimbursement. A Vendor packet and W-9 may also be needed. </t>
  </si>
  <si>
    <t>Complete this section if the payment request is for services provided to CDE.  This section is also to be used when requesting payment for a stipend from CDE for attending a function.  You must attach a justification on how the stipend amount was determined.  A stipend is used to defray expenses and should reflect reasonable expenses.  If a Purchase Order exists for these services or the services are on-going, please prepare an actual invoice on your company letterhead with an invoice number for submission for payment rather than using this form.</t>
  </si>
  <si>
    <r>
      <rPr>
        <b/>
        <u/>
        <sz val="10"/>
        <rFont val="Arial"/>
        <family val="2"/>
      </rPr>
      <t>Personal Auto Mileage</t>
    </r>
    <r>
      <rPr>
        <b/>
        <sz val="10"/>
        <rFont val="Arial"/>
        <family val="2"/>
      </rPr>
      <t xml:space="preserve">: </t>
    </r>
    <r>
      <rPr>
        <sz val="10"/>
        <rFont val="Arial"/>
        <family val="2"/>
      </rPr>
      <t xml:space="preserve">Enter the actual number of miles driven.  </t>
    </r>
    <r>
      <rPr>
        <b/>
        <sz val="10"/>
        <rFont val="Arial"/>
        <family val="2"/>
      </rPr>
      <t>Use Other Expenses Section</t>
    </r>
    <r>
      <rPr>
        <sz val="10"/>
        <rFont val="Arial"/>
        <family val="2"/>
      </rPr>
      <t xml:space="preserve"> to explain unusual mileage reporting, (e.g. mileage to/from Denver only - carpooled from Denver to Pueblo roundtrip; picked up team member en route to meeting - extra 20 miles.) An online mileage calculator, such as google maps must be attached to document mileage. </t>
    </r>
  </si>
  <si>
    <t>Total Reimburse Expenses</t>
  </si>
  <si>
    <t xml:space="preserve">** mileage and meals paid at the established rate for State Employees. Reimbursement requests submitted more than 60 days past the completion of the trip will be reported as income. </t>
  </si>
  <si>
    <t xml:space="preserve">"I certify that the statements in the above schedule are true and just in all respects; that payment of the amounts claimed herein has not and will not be reimbursed to me from any other sources; that travel performed  and other expenses for which reimbursement is claimed were incurred by me on State business and that no claims are included for expenses of a personal or political nature or for any other expenses not authorized by the Fiscal Rules; and that I actually incurred or paid the operating expenses of the motor vehicle for which reimbursement is claimed on a mileage basis. I further certify that I am exempt from IRS back-up withholding. I acknowledge that reimbursement requests submitted to CDE accounting beyond 60 days from the completion of travel, will be reported as income to the IRS. </t>
  </si>
  <si>
    <t>Meal &amp; Incidental Expenses Breakdown (M&amp;IE)</t>
  </si>
  <si>
    <t>M&amp;IE Total</t>
  </si>
  <si>
    <t>Continental Breakfast/ Breakfast</t>
  </si>
  <si>
    <t>Lunch</t>
  </si>
  <si>
    <t>Dinner</t>
  </si>
  <si>
    <t>Incidentals</t>
  </si>
  <si>
    <r>
      <rPr>
        <b/>
        <sz val="10"/>
        <rFont val="Arial"/>
        <family val="2"/>
      </rPr>
      <t>STATE</t>
    </r>
  </si>
  <si>
    <r>
      <rPr>
        <b/>
        <sz val="10"/>
        <rFont val="Arial"/>
        <family val="2"/>
      </rPr>
      <t>Primary Destination</t>
    </r>
  </si>
  <si>
    <r>
      <rPr>
        <b/>
        <sz val="10"/>
        <rFont val="Arial"/>
        <family val="2"/>
      </rPr>
      <t>County</t>
    </r>
  </si>
  <si>
    <r>
      <rPr>
        <b/>
        <sz val="10"/>
        <rFont val="Microsoft Sans Serif"/>
        <family val="2"/>
      </rPr>
      <t>Standard CONUS rate applies to all counties not specifically listed. Cities not listed may be located in a listed county.</t>
    </r>
  </si>
  <si>
    <r>
      <rPr>
        <sz val="10"/>
        <rFont val="Microsoft Sans Serif"/>
        <family val="2"/>
      </rPr>
      <t>AL</t>
    </r>
  </si>
  <si>
    <r>
      <rPr>
        <sz val="10"/>
        <rFont val="Microsoft Sans Serif"/>
        <family val="2"/>
      </rPr>
      <t>Birmingham</t>
    </r>
  </si>
  <si>
    <r>
      <rPr>
        <sz val="10"/>
        <rFont val="Microsoft Sans Serif"/>
        <family val="2"/>
      </rPr>
      <t>Jefferson</t>
    </r>
  </si>
  <si>
    <r>
      <rPr>
        <sz val="10"/>
        <rFont val="Microsoft Sans Serif"/>
        <family val="2"/>
      </rPr>
      <t>Gulf Shores</t>
    </r>
  </si>
  <si>
    <r>
      <rPr>
        <sz val="10"/>
        <rFont val="Microsoft Sans Serif"/>
        <family val="2"/>
      </rPr>
      <t>Baldwin</t>
    </r>
  </si>
  <si>
    <r>
      <rPr>
        <sz val="10"/>
        <rFont val="Microsoft Sans Serif"/>
        <family val="2"/>
      </rPr>
      <t>October 1</t>
    </r>
  </si>
  <si>
    <r>
      <rPr>
        <sz val="10"/>
        <rFont val="Microsoft Sans Serif"/>
        <family val="2"/>
      </rPr>
      <t>February 28</t>
    </r>
  </si>
  <si>
    <r>
      <rPr>
        <sz val="10"/>
        <rFont val="Microsoft Sans Serif"/>
        <family val="2"/>
      </rPr>
      <t>March 1</t>
    </r>
  </si>
  <si>
    <r>
      <rPr>
        <sz val="10"/>
        <rFont val="Microsoft Sans Serif"/>
        <family val="2"/>
      </rPr>
      <t>May 31</t>
    </r>
  </si>
  <si>
    <r>
      <rPr>
        <sz val="10"/>
        <rFont val="Microsoft Sans Serif"/>
        <family val="2"/>
      </rPr>
      <t>June 1</t>
    </r>
  </si>
  <si>
    <r>
      <rPr>
        <sz val="10"/>
        <rFont val="Microsoft Sans Serif"/>
        <family val="2"/>
      </rPr>
      <t>July 31</t>
    </r>
  </si>
  <si>
    <r>
      <rPr>
        <sz val="10"/>
        <rFont val="Microsoft Sans Serif"/>
        <family val="2"/>
      </rPr>
      <t>August 1</t>
    </r>
  </si>
  <si>
    <r>
      <rPr>
        <sz val="10"/>
        <rFont val="Microsoft Sans Serif"/>
        <family val="2"/>
      </rPr>
      <t>September 30</t>
    </r>
  </si>
  <si>
    <r>
      <rPr>
        <sz val="10"/>
        <rFont val="Microsoft Sans Serif"/>
        <family val="2"/>
      </rPr>
      <t>Huntsville</t>
    </r>
  </si>
  <si>
    <r>
      <rPr>
        <sz val="10"/>
        <rFont val="Microsoft Sans Serif"/>
        <family val="2"/>
      </rPr>
      <t>Madison</t>
    </r>
  </si>
  <si>
    <r>
      <rPr>
        <sz val="10"/>
        <rFont val="Microsoft Sans Serif"/>
        <family val="2"/>
      </rPr>
      <t>Mobile</t>
    </r>
  </si>
  <si>
    <r>
      <rPr>
        <sz val="10"/>
        <rFont val="Microsoft Sans Serif"/>
        <family val="2"/>
      </rPr>
      <t>December 31</t>
    </r>
  </si>
  <si>
    <r>
      <rPr>
        <sz val="10"/>
        <rFont val="Microsoft Sans Serif"/>
        <family val="2"/>
      </rPr>
      <t>January 1</t>
    </r>
  </si>
  <si>
    <r>
      <rPr>
        <sz val="10"/>
        <rFont val="Microsoft Sans Serif"/>
        <family val="2"/>
      </rPr>
      <t>March 31</t>
    </r>
  </si>
  <si>
    <r>
      <rPr>
        <sz val="10"/>
        <rFont val="Microsoft Sans Serif"/>
        <family val="2"/>
      </rPr>
      <t>April 1</t>
    </r>
  </si>
  <si>
    <r>
      <rPr>
        <sz val="10"/>
        <rFont val="Microsoft Sans Serif"/>
        <family val="2"/>
      </rPr>
      <t>AR</t>
    </r>
  </si>
  <si>
    <r>
      <rPr>
        <sz val="10"/>
        <rFont val="Microsoft Sans Serif"/>
        <family val="2"/>
      </rPr>
      <t>Hot Springs</t>
    </r>
  </si>
  <si>
    <r>
      <rPr>
        <sz val="10"/>
        <rFont val="Microsoft Sans Serif"/>
        <family val="2"/>
      </rPr>
      <t>Garland</t>
    </r>
  </si>
  <si>
    <r>
      <rPr>
        <sz val="10"/>
        <rFont val="Microsoft Sans Serif"/>
        <family val="2"/>
      </rPr>
      <t>AZ</t>
    </r>
  </si>
  <si>
    <r>
      <rPr>
        <sz val="10"/>
        <rFont val="Microsoft Sans Serif"/>
        <family val="2"/>
      </rPr>
      <t>Grand Canyon / Flagstaff</t>
    </r>
  </si>
  <si>
    <r>
      <rPr>
        <sz val="10"/>
        <rFont val="Microsoft Sans Serif"/>
        <family val="2"/>
      </rPr>
      <t>Coconino / Yavapai less the city of Sedona</t>
    </r>
  </si>
  <si>
    <r>
      <rPr>
        <sz val="10"/>
        <rFont val="Microsoft Sans Serif"/>
        <family val="2"/>
      </rPr>
      <t>October 31</t>
    </r>
  </si>
  <si>
    <r>
      <rPr>
        <sz val="10"/>
        <rFont val="Microsoft Sans Serif"/>
        <family val="2"/>
      </rPr>
      <t>November 1</t>
    </r>
  </si>
  <si>
    <r>
      <rPr>
        <sz val="10"/>
        <rFont val="Microsoft Sans Serif"/>
        <family val="2"/>
      </rPr>
      <t>April 30</t>
    </r>
  </si>
  <si>
    <r>
      <rPr>
        <sz val="10"/>
        <rFont val="Microsoft Sans Serif"/>
        <family val="2"/>
      </rPr>
      <t>May 1</t>
    </r>
  </si>
  <si>
    <r>
      <rPr>
        <sz val="10"/>
        <rFont val="Microsoft Sans Serif"/>
        <family val="2"/>
      </rPr>
      <t>Kayenta</t>
    </r>
  </si>
  <si>
    <r>
      <rPr>
        <sz val="10"/>
        <rFont val="Microsoft Sans Serif"/>
        <family val="2"/>
      </rPr>
      <t>Navajo</t>
    </r>
  </si>
  <si>
    <r>
      <rPr>
        <sz val="10"/>
        <rFont val="Microsoft Sans Serif"/>
        <family val="2"/>
      </rPr>
      <t>Phoenix / Scottsdale</t>
    </r>
  </si>
  <si>
    <r>
      <rPr>
        <sz val="10"/>
        <rFont val="Microsoft Sans Serif"/>
        <family val="2"/>
      </rPr>
      <t>Maricopa</t>
    </r>
  </si>
  <si>
    <r>
      <rPr>
        <sz val="10"/>
        <rFont val="Microsoft Sans Serif"/>
        <family val="2"/>
      </rPr>
      <t>January 31</t>
    </r>
  </si>
  <si>
    <r>
      <rPr>
        <sz val="10"/>
        <rFont val="Microsoft Sans Serif"/>
        <family val="2"/>
      </rPr>
      <t>February 1</t>
    </r>
  </si>
  <si>
    <r>
      <rPr>
        <sz val="10"/>
        <rFont val="Microsoft Sans Serif"/>
        <family val="2"/>
      </rPr>
      <t>August 31</t>
    </r>
  </si>
  <si>
    <r>
      <rPr>
        <sz val="10"/>
        <rFont val="Microsoft Sans Serif"/>
        <family val="2"/>
      </rPr>
      <t>September 1</t>
    </r>
  </si>
  <si>
    <r>
      <rPr>
        <sz val="10"/>
        <rFont val="Microsoft Sans Serif"/>
        <family val="2"/>
      </rPr>
      <t>Sedona</t>
    </r>
  </si>
  <si>
    <r>
      <rPr>
        <sz val="10"/>
        <rFont val="Microsoft Sans Serif"/>
        <family val="2"/>
      </rPr>
      <t>City Limits of Sedona</t>
    </r>
  </si>
  <si>
    <r>
      <rPr>
        <sz val="10"/>
        <rFont val="Microsoft Sans Serif"/>
        <family val="2"/>
      </rPr>
      <t>Tucson</t>
    </r>
  </si>
  <si>
    <r>
      <rPr>
        <sz val="10"/>
        <rFont val="Microsoft Sans Serif"/>
        <family val="2"/>
      </rPr>
      <t>Pima</t>
    </r>
  </si>
  <si>
    <r>
      <rPr>
        <sz val="10"/>
        <rFont val="Microsoft Sans Serif"/>
        <family val="2"/>
      </rPr>
      <t>CA</t>
    </r>
  </si>
  <si>
    <r>
      <rPr>
        <sz val="10"/>
        <rFont val="Microsoft Sans Serif"/>
        <family val="2"/>
      </rPr>
      <t>Antioch / Brentwood / Concor</t>
    </r>
  </si>
  <si>
    <r>
      <rPr>
        <sz val="10"/>
        <rFont val="Microsoft Sans Serif"/>
        <family val="2"/>
      </rPr>
      <t>Contra Costa</t>
    </r>
  </si>
  <si>
    <r>
      <rPr>
        <sz val="10"/>
        <rFont val="Microsoft Sans Serif"/>
        <family val="2"/>
      </rPr>
      <t>Bakersfield / Ridgecrest</t>
    </r>
  </si>
  <si>
    <r>
      <rPr>
        <sz val="10"/>
        <rFont val="Microsoft Sans Serif"/>
        <family val="2"/>
      </rPr>
      <t>Kern</t>
    </r>
  </si>
  <si>
    <r>
      <rPr>
        <sz val="10"/>
        <rFont val="Microsoft Sans Serif"/>
        <family val="2"/>
      </rPr>
      <t>Barstow / Ontario / Victorville</t>
    </r>
  </si>
  <si>
    <r>
      <rPr>
        <sz val="10"/>
        <rFont val="Microsoft Sans Serif"/>
        <family val="2"/>
      </rPr>
      <t>San Bernardino</t>
    </r>
  </si>
  <si>
    <r>
      <rPr>
        <sz val="10"/>
        <rFont val="Microsoft Sans Serif"/>
        <family val="2"/>
      </rPr>
      <t>Death Valley</t>
    </r>
  </si>
  <si>
    <r>
      <rPr>
        <sz val="10"/>
        <rFont val="Microsoft Sans Serif"/>
        <family val="2"/>
      </rPr>
      <t>Inyo / NAWS China Lake</t>
    </r>
  </si>
  <si>
    <r>
      <rPr>
        <sz val="10"/>
        <rFont val="Microsoft Sans Serif"/>
        <family val="2"/>
      </rPr>
      <t>Eureka / Arcata / McKinleyvill</t>
    </r>
  </si>
  <si>
    <r>
      <rPr>
        <sz val="10"/>
        <rFont val="Microsoft Sans Serif"/>
        <family val="2"/>
      </rPr>
      <t>Humboldt</t>
    </r>
  </si>
  <si>
    <r>
      <rPr>
        <sz val="10"/>
        <rFont val="Microsoft Sans Serif"/>
        <family val="2"/>
      </rPr>
      <t>Fresno</t>
    </r>
  </si>
  <si>
    <r>
      <rPr>
        <sz val="10"/>
        <rFont val="Microsoft Sans Serif"/>
        <family val="2"/>
      </rPr>
      <t>Los Angeles</t>
    </r>
  </si>
  <si>
    <r>
      <rPr>
        <sz val="10"/>
        <rFont val="Microsoft Sans Serif"/>
        <family val="2"/>
      </rPr>
      <t>Los Angeles / Orange / Ventura / Edwards AFB l</t>
    </r>
  </si>
  <si>
    <r>
      <rPr>
        <sz val="10"/>
        <rFont val="Microsoft Sans Serif"/>
        <family val="2"/>
      </rPr>
      <t>Mammoth Lakes</t>
    </r>
  </si>
  <si>
    <r>
      <rPr>
        <sz val="10"/>
        <rFont val="Microsoft Sans Serif"/>
        <family val="2"/>
      </rPr>
      <t>Mono</t>
    </r>
  </si>
  <si>
    <r>
      <rPr>
        <sz val="10"/>
        <rFont val="Microsoft Sans Serif"/>
        <family val="2"/>
      </rPr>
      <t>November 30</t>
    </r>
  </si>
  <si>
    <r>
      <rPr>
        <sz val="10"/>
        <rFont val="Microsoft Sans Serif"/>
        <family val="2"/>
      </rPr>
      <t>December 1</t>
    </r>
  </si>
  <si>
    <r>
      <rPr>
        <sz val="10"/>
        <rFont val="Microsoft Sans Serif"/>
        <family val="2"/>
      </rPr>
      <t>June 30</t>
    </r>
  </si>
  <si>
    <r>
      <rPr>
        <sz val="10"/>
        <rFont val="Microsoft Sans Serif"/>
        <family val="2"/>
      </rPr>
      <t>July 1</t>
    </r>
  </si>
  <si>
    <r>
      <rPr>
        <sz val="10"/>
        <rFont val="Microsoft Sans Serif"/>
        <family val="2"/>
      </rPr>
      <t>Mill Valley / San Rafael / Nov</t>
    </r>
  </si>
  <si>
    <r>
      <rPr>
        <sz val="10"/>
        <rFont val="Microsoft Sans Serif"/>
        <family val="2"/>
      </rPr>
      <t>Marin</t>
    </r>
  </si>
  <si>
    <r>
      <rPr>
        <sz val="10"/>
        <rFont val="Microsoft Sans Serif"/>
        <family val="2"/>
      </rPr>
      <t>Monterey</t>
    </r>
  </si>
  <si>
    <r>
      <rPr>
        <sz val="10"/>
        <rFont val="Microsoft Sans Serif"/>
        <family val="2"/>
      </rPr>
      <t>Napa</t>
    </r>
  </si>
  <si>
    <r>
      <rPr>
        <sz val="10"/>
        <rFont val="Microsoft Sans Serif"/>
        <family val="2"/>
      </rPr>
      <t>Oakhurst</t>
    </r>
  </si>
  <si>
    <r>
      <rPr>
        <sz val="10"/>
        <rFont val="Microsoft Sans Serif"/>
        <family val="2"/>
      </rPr>
      <t>Madera</t>
    </r>
  </si>
  <si>
    <r>
      <rPr>
        <sz val="10"/>
        <rFont val="Microsoft Sans Serif"/>
        <family val="2"/>
      </rPr>
      <t>Oakland</t>
    </r>
  </si>
  <si>
    <r>
      <rPr>
        <sz val="10"/>
        <rFont val="Microsoft Sans Serif"/>
        <family val="2"/>
      </rPr>
      <t>Alameda</t>
    </r>
  </si>
  <si>
    <r>
      <rPr>
        <sz val="10"/>
        <rFont val="Microsoft Sans Serif"/>
        <family val="2"/>
      </rPr>
      <t>Palm Springs</t>
    </r>
  </si>
  <si>
    <r>
      <rPr>
        <sz val="10"/>
        <rFont val="Microsoft Sans Serif"/>
        <family val="2"/>
      </rPr>
      <t>Riverside</t>
    </r>
  </si>
  <si>
    <r>
      <rPr>
        <sz val="10"/>
        <rFont val="Microsoft Sans Serif"/>
        <family val="2"/>
      </rPr>
      <t>Point Arena / Gualala</t>
    </r>
  </si>
  <si>
    <r>
      <rPr>
        <sz val="10"/>
        <rFont val="Microsoft Sans Serif"/>
        <family val="2"/>
      </rPr>
      <t>Mendocino</t>
    </r>
  </si>
  <si>
    <r>
      <rPr>
        <sz val="10"/>
        <rFont val="Microsoft Sans Serif"/>
        <family val="2"/>
      </rPr>
      <t>Sacramento</t>
    </r>
  </si>
  <si>
    <r>
      <rPr>
        <sz val="10"/>
        <rFont val="Microsoft Sans Serif"/>
        <family val="2"/>
      </rPr>
      <t>San Diego</t>
    </r>
  </si>
  <si>
    <r>
      <rPr>
        <sz val="10"/>
        <rFont val="Microsoft Sans Serif"/>
        <family val="2"/>
      </rPr>
      <t>San Francisco</t>
    </r>
  </si>
  <si>
    <r>
      <rPr>
        <sz val="10"/>
        <rFont val="Microsoft Sans Serif"/>
        <family val="2"/>
      </rPr>
      <t>San Luis Obispo</t>
    </r>
  </si>
  <si>
    <r>
      <rPr>
        <sz val="10"/>
        <rFont val="Microsoft Sans Serif"/>
        <family val="2"/>
      </rPr>
      <t>San Mateo / Foster City / Bel</t>
    </r>
  </si>
  <si>
    <r>
      <rPr>
        <sz val="10"/>
        <rFont val="Microsoft Sans Serif"/>
        <family val="2"/>
      </rPr>
      <t>San Mateo</t>
    </r>
  </si>
  <si>
    <r>
      <rPr>
        <sz val="10"/>
        <rFont val="Microsoft Sans Serif"/>
        <family val="2"/>
      </rPr>
      <t>Santa Barbara</t>
    </r>
  </si>
  <si>
    <r>
      <rPr>
        <sz val="10"/>
        <rFont val="Microsoft Sans Serif"/>
        <family val="2"/>
      </rPr>
      <t>Santa Cruz</t>
    </r>
  </si>
  <si>
    <r>
      <rPr>
        <sz val="10"/>
        <rFont val="Microsoft Sans Serif"/>
        <family val="2"/>
      </rPr>
      <t>Santa Monica</t>
    </r>
  </si>
  <si>
    <r>
      <rPr>
        <sz val="10"/>
        <rFont val="Microsoft Sans Serif"/>
        <family val="2"/>
      </rPr>
      <t>City limits of Santa Monica</t>
    </r>
  </si>
  <si>
    <r>
      <rPr>
        <sz val="10"/>
        <rFont val="Microsoft Sans Serif"/>
        <family val="2"/>
      </rPr>
      <t>Santa Rosa</t>
    </r>
  </si>
  <si>
    <r>
      <rPr>
        <sz val="10"/>
        <rFont val="Microsoft Sans Serif"/>
        <family val="2"/>
      </rPr>
      <t>Sonoma</t>
    </r>
  </si>
  <si>
    <r>
      <rPr>
        <sz val="10"/>
        <rFont val="Microsoft Sans Serif"/>
        <family val="2"/>
      </rPr>
      <t>South Lake Tahoe</t>
    </r>
  </si>
  <si>
    <r>
      <rPr>
        <sz val="10"/>
        <rFont val="Microsoft Sans Serif"/>
        <family val="2"/>
      </rPr>
      <t>El Dorado</t>
    </r>
  </si>
  <si>
    <r>
      <rPr>
        <sz val="10"/>
        <rFont val="Microsoft Sans Serif"/>
        <family val="2"/>
      </rPr>
      <t>Stockton</t>
    </r>
  </si>
  <si>
    <r>
      <rPr>
        <sz val="10"/>
        <rFont val="Microsoft Sans Serif"/>
        <family val="2"/>
      </rPr>
      <t>San Joaquin</t>
    </r>
  </si>
  <si>
    <r>
      <rPr>
        <sz val="10"/>
        <rFont val="Microsoft Sans Serif"/>
        <family val="2"/>
      </rPr>
      <t>Sunnyvale / Palo Alto / San J</t>
    </r>
  </si>
  <si>
    <r>
      <rPr>
        <sz val="10"/>
        <rFont val="Microsoft Sans Serif"/>
        <family val="2"/>
      </rPr>
      <t>Santa Clara</t>
    </r>
  </si>
  <si>
    <r>
      <rPr>
        <sz val="10"/>
        <rFont val="Microsoft Sans Serif"/>
        <family val="2"/>
      </rPr>
      <t>Tahoe City</t>
    </r>
  </si>
  <si>
    <r>
      <rPr>
        <sz val="10"/>
        <rFont val="Microsoft Sans Serif"/>
        <family val="2"/>
      </rPr>
      <t>Placer</t>
    </r>
  </si>
  <si>
    <r>
      <rPr>
        <sz val="10"/>
        <rFont val="Microsoft Sans Serif"/>
        <family val="2"/>
      </rPr>
      <t>Truckee</t>
    </r>
  </si>
  <si>
    <r>
      <rPr>
        <sz val="10"/>
        <rFont val="Microsoft Sans Serif"/>
        <family val="2"/>
      </rPr>
      <t>Nevada</t>
    </r>
  </si>
  <si>
    <r>
      <rPr>
        <sz val="10"/>
        <rFont val="Microsoft Sans Serif"/>
        <family val="2"/>
      </rPr>
      <t>Visalia</t>
    </r>
  </si>
  <si>
    <r>
      <rPr>
        <sz val="10"/>
        <rFont val="Microsoft Sans Serif"/>
        <family val="2"/>
      </rPr>
      <t>Tulare</t>
    </r>
  </si>
  <si>
    <r>
      <rPr>
        <sz val="10"/>
        <rFont val="Microsoft Sans Serif"/>
        <family val="2"/>
      </rPr>
      <t>West Sacramento / Davis</t>
    </r>
  </si>
  <si>
    <r>
      <rPr>
        <sz val="10"/>
        <rFont val="Microsoft Sans Serif"/>
        <family val="2"/>
      </rPr>
      <t>Yolo</t>
    </r>
  </si>
  <si>
    <r>
      <rPr>
        <sz val="10"/>
        <rFont val="Microsoft Sans Serif"/>
        <family val="2"/>
      </rPr>
      <t>Yosemite National Park</t>
    </r>
  </si>
  <si>
    <r>
      <rPr>
        <sz val="10"/>
        <rFont val="Microsoft Sans Serif"/>
        <family val="2"/>
      </rPr>
      <t>Mariposa</t>
    </r>
  </si>
  <si>
    <r>
      <rPr>
        <sz val="10"/>
        <rFont val="Microsoft Sans Serif"/>
        <family val="2"/>
      </rPr>
      <t>CO</t>
    </r>
  </si>
  <si>
    <r>
      <rPr>
        <sz val="10"/>
        <rFont val="Microsoft Sans Serif"/>
        <family val="2"/>
      </rPr>
      <t>Aspen</t>
    </r>
  </si>
  <si>
    <r>
      <rPr>
        <sz val="10"/>
        <rFont val="Microsoft Sans Serif"/>
        <family val="2"/>
      </rPr>
      <t>Pitkin</t>
    </r>
  </si>
  <si>
    <r>
      <rPr>
        <sz val="10"/>
        <rFont val="Microsoft Sans Serif"/>
        <family val="2"/>
      </rPr>
      <t>Boulder / Broomfield</t>
    </r>
  </si>
  <si>
    <r>
      <rPr>
        <sz val="10"/>
        <rFont val="Microsoft Sans Serif"/>
        <family val="2"/>
      </rPr>
      <t>Colorado Springs</t>
    </r>
  </si>
  <si>
    <r>
      <rPr>
        <sz val="10"/>
        <rFont val="Microsoft Sans Serif"/>
        <family val="2"/>
      </rPr>
      <t>El Paso</t>
    </r>
  </si>
  <si>
    <r>
      <rPr>
        <sz val="10"/>
        <rFont val="Microsoft Sans Serif"/>
        <family val="2"/>
      </rPr>
      <t>Cortez</t>
    </r>
  </si>
  <si>
    <r>
      <rPr>
        <sz val="10"/>
        <rFont val="Microsoft Sans Serif"/>
        <family val="2"/>
      </rPr>
      <t>Montezuma</t>
    </r>
  </si>
  <si>
    <r>
      <rPr>
        <sz val="10"/>
        <rFont val="Microsoft Sans Serif"/>
        <family val="2"/>
      </rPr>
      <t>Crested Butte / Gunnison</t>
    </r>
  </si>
  <si>
    <r>
      <rPr>
        <sz val="10"/>
        <rFont val="Microsoft Sans Serif"/>
        <family val="2"/>
      </rPr>
      <t>Gunnison</t>
    </r>
  </si>
  <si>
    <r>
      <rPr>
        <sz val="10"/>
        <rFont val="Microsoft Sans Serif"/>
        <family val="2"/>
      </rPr>
      <t>Denver / Aurora</t>
    </r>
  </si>
  <si>
    <r>
      <rPr>
        <sz val="10"/>
        <rFont val="Microsoft Sans Serif"/>
        <family val="2"/>
      </rPr>
      <t>Denver / Adams / Arapahoe / Jefferson</t>
    </r>
  </si>
  <si>
    <r>
      <rPr>
        <sz val="10"/>
        <rFont val="Microsoft Sans Serif"/>
        <family val="2"/>
      </rPr>
      <t>Douglas</t>
    </r>
  </si>
  <si>
    <r>
      <rPr>
        <sz val="10"/>
        <rFont val="Microsoft Sans Serif"/>
        <family val="2"/>
      </rPr>
      <t>Durango</t>
    </r>
  </si>
  <si>
    <r>
      <rPr>
        <sz val="10"/>
        <rFont val="Microsoft Sans Serif"/>
        <family val="2"/>
      </rPr>
      <t>La Plata</t>
    </r>
  </si>
  <si>
    <r>
      <rPr>
        <sz val="10"/>
        <rFont val="Microsoft Sans Serif"/>
        <family val="2"/>
      </rPr>
      <t>Fort Collins / Loveland</t>
    </r>
  </si>
  <si>
    <r>
      <rPr>
        <sz val="10"/>
        <rFont val="Microsoft Sans Serif"/>
        <family val="2"/>
      </rPr>
      <t>Larimer</t>
    </r>
  </si>
  <si>
    <r>
      <rPr>
        <sz val="10"/>
        <rFont val="Microsoft Sans Serif"/>
        <family val="2"/>
      </rPr>
      <t>Grand Lake</t>
    </r>
  </si>
  <si>
    <r>
      <rPr>
        <sz val="10"/>
        <rFont val="Microsoft Sans Serif"/>
        <family val="2"/>
      </rPr>
      <t>Grand</t>
    </r>
  </si>
  <si>
    <r>
      <rPr>
        <sz val="10"/>
        <rFont val="Microsoft Sans Serif"/>
        <family val="2"/>
      </rPr>
      <t>Montrose</t>
    </r>
  </si>
  <si>
    <r>
      <rPr>
        <sz val="10"/>
        <rFont val="Microsoft Sans Serif"/>
        <family val="2"/>
      </rPr>
      <t>Silverthorne / Breckenridge</t>
    </r>
  </si>
  <si>
    <r>
      <rPr>
        <sz val="10"/>
        <rFont val="Microsoft Sans Serif"/>
        <family val="2"/>
      </rPr>
      <t>Summit</t>
    </r>
  </si>
  <si>
    <r>
      <rPr>
        <sz val="10"/>
        <rFont val="Microsoft Sans Serif"/>
        <family val="2"/>
      </rPr>
      <t>Steamboat Springs</t>
    </r>
  </si>
  <si>
    <r>
      <rPr>
        <sz val="10"/>
        <rFont val="Microsoft Sans Serif"/>
        <family val="2"/>
      </rPr>
      <t>Routt</t>
    </r>
  </si>
  <si>
    <r>
      <rPr>
        <sz val="10"/>
        <rFont val="Microsoft Sans Serif"/>
        <family val="2"/>
      </rPr>
      <t>Telluride</t>
    </r>
  </si>
  <si>
    <r>
      <rPr>
        <sz val="10"/>
        <rFont val="Microsoft Sans Serif"/>
        <family val="2"/>
      </rPr>
      <t>San Miguel</t>
    </r>
  </si>
  <si>
    <r>
      <rPr>
        <sz val="10"/>
        <rFont val="Microsoft Sans Serif"/>
        <family val="2"/>
      </rPr>
      <t>Vail</t>
    </r>
  </si>
  <si>
    <r>
      <rPr>
        <sz val="10"/>
        <rFont val="Microsoft Sans Serif"/>
        <family val="2"/>
      </rPr>
      <t>Eagle</t>
    </r>
  </si>
  <si>
    <r>
      <rPr>
        <sz val="10"/>
        <rFont val="Microsoft Sans Serif"/>
        <family val="2"/>
      </rPr>
      <t>CT</t>
    </r>
  </si>
  <si>
    <r>
      <rPr>
        <sz val="10"/>
        <rFont val="Microsoft Sans Serif"/>
        <family val="2"/>
      </rPr>
      <t>Bridgeport / Danbury</t>
    </r>
  </si>
  <si>
    <r>
      <rPr>
        <sz val="10"/>
        <rFont val="Microsoft Sans Serif"/>
        <family val="2"/>
      </rPr>
      <t>Fairfield</t>
    </r>
  </si>
  <si>
    <r>
      <rPr>
        <sz val="10"/>
        <rFont val="Microsoft Sans Serif"/>
        <family val="2"/>
      </rPr>
      <t>Hartford</t>
    </r>
  </si>
  <si>
    <r>
      <rPr>
        <sz val="10"/>
        <rFont val="Microsoft Sans Serif"/>
        <family val="2"/>
      </rPr>
      <t>New Haven</t>
    </r>
  </si>
  <si>
    <r>
      <rPr>
        <sz val="10"/>
        <rFont val="Microsoft Sans Serif"/>
        <family val="2"/>
      </rPr>
      <t>New London / Groton</t>
    </r>
  </si>
  <si>
    <r>
      <rPr>
        <sz val="10"/>
        <rFont val="Microsoft Sans Serif"/>
        <family val="2"/>
      </rPr>
      <t>New London</t>
    </r>
  </si>
  <si>
    <r>
      <rPr>
        <sz val="10"/>
        <rFont val="Microsoft Sans Serif"/>
        <family val="2"/>
      </rPr>
      <t>DC</t>
    </r>
  </si>
  <si>
    <r>
      <rPr>
        <sz val="10"/>
        <rFont val="Microsoft Sans Serif"/>
        <family val="2"/>
      </rPr>
      <t>District of Columbia</t>
    </r>
  </si>
  <si>
    <r>
      <rPr>
        <sz val="10"/>
        <rFont val="Microsoft Sans Serif"/>
        <family val="2"/>
      </rPr>
      <t>Washington DC (also the cities of Alexandria, Fal</t>
    </r>
  </si>
  <si>
    <r>
      <rPr>
        <sz val="10"/>
        <rFont val="Microsoft Sans Serif"/>
        <family val="2"/>
      </rPr>
      <t>DE</t>
    </r>
  </si>
  <si>
    <r>
      <rPr>
        <sz val="10"/>
        <rFont val="Microsoft Sans Serif"/>
        <family val="2"/>
      </rPr>
      <t>Lewes</t>
    </r>
  </si>
  <si>
    <r>
      <rPr>
        <sz val="10"/>
        <rFont val="Microsoft Sans Serif"/>
        <family val="2"/>
      </rPr>
      <t>Sussex</t>
    </r>
  </si>
  <si>
    <r>
      <rPr>
        <sz val="10"/>
        <rFont val="Microsoft Sans Serif"/>
        <family val="2"/>
      </rPr>
      <t>Wilmington</t>
    </r>
  </si>
  <si>
    <r>
      <rPr>
        <sz val="10"/>
        <rFont val="Microsoft Sans Serif"/>
        <family val="2"/>
      </rPr>
      <t>New Castle</t>
    </r>
  </si>
  <si>
    <r>
      <rPr>
        <sz val="10"/>
        <rFont val="Microsoft Sans Serif"/>
        <family val="2"/>
      </rPr>
      <t>FL</t>
    </r>
  </si>
  <si>
    <r>
      <rPr>
        <sz val="10"/>
        <rFont val="Microsoft Sans Serif"/>
        <family val="2"/>
      </rPr>
      <t>Boca Raton / Delray Beach /</t>
    </r>
  </si>
  <si>
    <r>
      <rPr>
        <sz val="10"/>
        <rFont val="Microsoft Sans Serif"/>
        <family val="2"/>
      </rPr>
      <t>Palm Beach / Hendry</t>
    </r>
  </si>
  <si>
    <r>
      <rPr>
        <sz val="10"/>
        <rFont val="Microsoft Sans Serif"/>
        <family val="2"/>
      </rPr>
      <t>Bradenton</t>
    </r>
  </si>
  <si>
    <r>
      <rPr>
        <sz val="10"/>
        <rFont val="Microsoft Sans Serif"/>
        <family val="2"/>
      </rPr>
      <t>Manatee</t>
    </r>
  </si>
  <si>
    <r>
      <rPr>
        <sz val="10"/>
        <rFont val="Microsoft Sans Serif"/>
        <family val="2"/>
      </rPr>
      <t>Cocoa Beach</t>
    </r>
  </si>
  <si>
    <r>
      <rPr>
        <sz val="10"/>
        <rFont val="Microsoft Sans Serif"/>
        <family val="2"/>
      </rPr>
      <t>Brevard</t>
    </r>
  </si>
  <si>
    <r>
      <rPr>
        <sz val="10"/>
        <rFont val="Microsoft Sans Serif"/>
        <family val="2"/>
      </rPr>
      <t>Daytona Beach</t>
    </r>
  </si>
  <si>
    <r>
      <rPr>
        <sz val="10"/>
        <rFont val="Microsoft Sans Serif"/>
        <family val="2"/>
      </rPr>
      <t>Volusia</t>
    </r>
  </si>
  <si>
    <r>
      <rPr>
        <sz val="10"/>
        <rFont val="Microsoft Sans Serif"/>
        <family val="2"/>
      </rPr>
      <t>Fort Lauderdale</t>
    </r>
  </si>
  <si>
    <r>
      <rPr>
        <sz val="10"/>
        <rFont val="Microsoft Sans Serif"/>
        <family val="2"/>
      </rPr>
      <t>Broward</t>
    </r>
  </si>
  <si>
    <r>
      <rPr>
        <sz val="10"/>
        <rFont val="Microsoft Sans Serif"/>
        <family val="2"/>
      </rPr>
      <t>Fort Myers</t>
    </r>
  </si>
  <si>
    <r>
      <rPr>
        <sz val="10"/>
        <rFont val="Microsoft Sans Serif"/>
        <family val="2"/>
      </rPr>
      <t>Lee</t>
    </r>
  </si>
  <si>
    <r>
      <rPr>
        <sz val="10"/>
        <rFont val="Microsoft Sans Serif"/>
        <family val="2"/>
      </rPr>
      <t>Fort Walton Beach / De Funia</t>
    </r>
  </si>
  <si>
    <r>
      <rPr>
        <sz val="10"/>
        <rFont val="Microsoft Sans Serif"/>
        <family val="2"/>
      </rPr>
      <t>Okaloosa / Walton</t>
    </r>
  </si>
  <si>
    <r>
      <rPr>
        <sz val="10"/>
        <rFont val="Microsoft Sans Serif"/>
        <family val="2"/>
      </rPr>
      <t>Gulf Breeze</t>
    </r>
  </si>
  <si>
    <r>
      <rPr>
        <sz val="10"/>
        <rFont val="Microsoft Sans Serif"/>
        <family val="2"/>
      </rPr>
      <t>Key West</t>
    </r>
  </si>
  <si>
    <r>
      <rPr>
        <sz val="10"/>
        <rFont val="Microsoft Sans Serif"/>
        <family val="2"/>
      </rPr>
      <t>Monroe</t>
    </r>
  </si>
  <si>
    <r>
      <rPr>
        <sz val="10"/>
        <rFont val="Microsoft Sans Serif"/>
        <family val="2"/>
      </rPr>
      <t>Miami</t>
    </r>
  </si>
  <si>
    <r>
      <rPr>
        <sz val="10"/>
        <rFont val="Microsoft Sans Serif"/>
        <family val="2"/>
      </rPr>
      <t>Miami-Dade</t>
    </r>
  </si>
  <si>
    <r>
      <rPr>
        <sz val="10"/>
        <rFont val="Microsoft Sans Serif"/>
        <family val="2"/>
      </rPr>
      <t>Naples</t>
    </r>
  </si>
  <si>
    <r>
      <rPr>
        <sz val="10"/>
        <rFont val="Microsoft Sans Serif"/>
        <family val="2"/>
      </rPr>
      <t>Collier</t>
    </r>
  </si>
  <si>
    <r>
      <rPr>
        <sz val="10"/>
        <rFont val="Microsoft Sans Serif"/>
        <family val="2"/>
      </rPr>
      <t>Orlando</t>
    </r>
  </si>
  <si>
    <r>
      <rPr>
        <sz val="10"/>
        <rFont val="Microsoft Sans Serif"/>
        <family val="2"/>
      </rPr>
      <t>Orange</t>
    </r>
  </si>
  <si>
    <r>
      <rPr>
        <sz val="10"/>
        <rFont val="Microsoft Sans Serif"/>
        <family val="2"/>
      </rPr>
      <t>Panama City</t>
    </r>
  </si>
  <si>
    <r>
      <rPr>
        <sz val="10"/>
        <rFont val="Microsoft Sans Serif"/>
        <family val="2"/>
      </rPr>
      <t>Bay</t>
    </r>
  </si>
  <si>
    <r>
      <rPr>
        <sz val="10"/>
        <rFont val="Microsoft Sans Serif"/>
        <family val="2"/>
      </rPr>
      <t>Pensacola</t>
    </r>
  </si>
  <si>
    <r>
      <rPr>
        <sz val="10"/>
        <rFont val="Microsoft Sans Serif"/>
        <family val="2"/>
      </rPr>
      <t>Escambia</t>
    </r>
  </si>
  <si>
    <r>
      <rPr>
        <sz val="10"/>
        <rFont val="Microsoft Sans Serif"/>
        <family val="2"/>
      </rPr>
      <t>Punta Gorda</t>
    </r>
  </si>
  <si>
    <r>
      <rPr>
        <sz val="10"/>
        <rFont val="Microsoft Sans Serif"/>
        <family val="2"/>
      </rPr>
      <t>Charlotte</t>
    </r>
  </si>
  <si>
    <r>
      <rPr>
        <sz val="10"/>
        <rFont val="Microsoft Sans Serif"/>
        <family val="2"/>
      </rPr>
      <t>Sarasota</t>
    </r>
  </si>
  <si>
    <r>
      <rPr>
        <sz val="10"/>
        <rFont val="Microsoft Sans Serif"/>
        <family val="2"/>
      </rPr>
      <t>Sebring</t>
    </r>
  </si>
  <si>
    <r>
      <rPr>
        <sz val="10"/>
        <rFont val="Microsoft Sans Serif"/>
        <family val="2"/>
      </rPr>
      <t>Highlands</t>
    </r>
  </si>
  <si>
    <r>
      <rPr>
        <sz val="10"/>
        <rFont val="Microsoft Sans Serif"/>
        <family val="2"/>
      </rPr>
      <t>St. Augustine</t>
    </r>
  </si>
  <si>
    <r>
      <rPr>
        <sz val="10"/>
        <rFont val="Microsoft Sans Serif"/>
        <family val="2"/>
      </rPr>
      <t>St. Johns</t>
    </r>
  </si>
  <si>
    <r>
      <rPr>
        <sz val="10"/>
        <rFont val="Microsoft Sans Serif"/>
        <family val="2"/>
      </rPr>
      <t>Stuart</t>
    </r>
  </si>
  <si>
    <r>
      <rPr>
        <sz val="10"/>
        <rFont val="Microsoft Sans Serif"/>
        <family val="2"/>
      </rPr>
      <t>Martin</t>
    </r>
  </si>
  <si>
    <r>
      <rPr>
        <sz val="10"/>
        <rFont val="Microsoft Sans Serif"/>
        <family val="2"/>
      </rPr>
      <t>Tallahassee</t>
    </r>
  </si>
  <si>
    <r>
      <rPr>
        <sz val="10"/>
        <rFont val="Microsoft Sans Serif"/>
        <family val="2"/>
      </rPr>
      <t>Leon</t>
    </r>
  </si>
  <si>
    <r>
      <rPr>
        <sz val="10"/>
        <rFont val="Microsoft Sans Serif"/>
        <family val="2"/>
      </rPr>
      <t>Tampa / St. Petersburg</t>
    </r>
  </si>
  <si>
    <r>
      <rPr>
        <sz val="10"/>
        <rFont val="Microsoft Sans Serif"/>
        <family val="2"/>
      </rPr>
      <t>Pinellas / Hillsborough</t>
    </r>
  </si>
  <si>
    <r>
      <rPr>
        <sz val="10"/>
        <rFont val="Microsoft Sans Serif"/>
        <family val="2"/>
      </rPr>
      <t>Vero Beach</t>
    </r>
  </si>
  <si>
    <r>
      <rPr>
        <sz val="10"/>
        <rFont val="Microsoft Sans Serif"/>
        <family val="2"/>
      </rPr>
      <t>Indian River</t>
    </r>
  </si>
  <si>
    <r>
      <rPr>
        <sz val="10"/>
        <rFont val="Microsoft Sans Serif"/>
        <family val="2"/>
      </rPr>
      <t>GA</t>
    </r>
  </si>
  <si>
    <r>
      <rPr>
        <sz val="10"/>
        <rFont val="Microsoft Sans Serif"/>
        <family val="2"/>
      </rPr>
      <t>Athens</t>
    </r>
  </si>
  <si>
    <r>
      <rPr>
        <sz val="10"/>
        <rFont val="Microsoft Sans Serif"/>
        <family val="2"/>
      </rPr>
      <t>Clarke</t>
    </r>
  </si>
  <si>
    <r>
      <rPr>
        <sz val="10"/>
        <rFont val="Microsoft Sans Serif"/>
        <family val="2"/>
      </rPr>
      <t>Atlanta</t>
    </r>
  </si>
  <si>
    <r>
      <rPr>
        <sz val="10"/>
        <rFont val="Microsoft Sans Serif"/>
        <family val="2"/>
      </rPr>
      <t>Fulton / Dekalb</t>
    </r>
  </si>
  <si>
    <r>
      <rPr>
        <sz val="10"/>
        <rFont val="Microsoft Sans Serif"/>
        <family val="2"/>
      </rPr>
      <t>Augusta</t>
    </r>
  </si>
  <si>
    <r>
      <rPr>
        <sz val="10"/>
        <rFont val="Microsoft Sans Serif"/>
        <family val="2"/>
      </rPr>
      <t>Richmond</t>
    </r>
  </si>
  <si>
    <r>
      <rPr>
        <sz val="10"/>
        <rFont val="Microsoft Sans Serif"/>
        <family val="2"/>
      </rPr>
      <t>Jekyll Island / Brunswick</t>
    </r>
  </si>
  <si>
    <r>
      <rPr>
        <sz val="10"/>
        <rFont val="Microsoft Sans Serif"/>
        <family val="2"/>
      </rPr>
      <t>Glynn</t>
    </r>
  </si>
  <si>
    <r>
      <rPr>
        <sz val="10"/>
        <rFont val="Microsoft Sans Serif"/>
        <family val="2"/>
      </rPr>
      <t>Marietta</t>
    </r>
  </si>
  <si>
    <r>
      <rPr>
        <sz val="10"/>
        <rFont val="Microsoft Sans Serif"/>
        <family val="2"/>
      </rPr>
      <t>Cobb</t>
    </r>
  </si>
  <si>
    <r>
      <rPr>
        <sz val="10"/>
        <rFont val="Microsoft Sans Serif"/>
        <family val="2"/>
      </rPr>
      <t>Savannah</t>
    </r>
  </si>
  <si>
    <r>
      <rPr>
        <sz val="10"/>
        <rFont val="Microsoft Sans Serif"/>
        <family val="2"/>
      </rPr>
      <t>Chatham</t>
    </r>
  </si>
  <si>
    <r>
      <rPr>
        <sz val="10"/>
        <rFont val="Microsoft Sans Serif"/>
        <family val="2"/>
      </rPr>
      <t>IA</t>
    </r>
  </si>
  <si>
    <r>
      <rPr>
        <sz val="10"/>
        <rFont val="Microsoft Sans Serif"/>
        <family val="2"/>
      </rPr>
      <t>Dallas</t>
    </r>
  </si>
  <si>
    <r>
      <rPr>
        <sz val="10"/>
        <rFont val="Microsoft Sans Serif"/>
        <family val="2"/>
      </rPr>
      <t>Des Moines</t>
    </r>
  </si>
  <si>
    <r>
      <rPr>
        <sz val="10"/>
        <rFont val="Microsoft Sans Serif"/>
        <family val="2"/>
      </rPr>
      <t>Polk</t>
    </r>
  </si>
  <si>
    <r>
      <rPr>
        <sz val="10"/>
        <rFont val="Microsoft Sans Serif"/>
        <family val="2"/>
      </rPr>
      <t>ID</t>
    </r>
  </si>
  <si>
    <r>
      <rPr>
        <sz val="10"/>
        <rFont val="Microsoft Sans Serif"/>
        <family val="2"/>
      </rPr>
      <t>Boise</t>
    </r>
  </si>
  <si>
    <r>
      <rPr>
        <sz val="10"/>
        <rFont val="Microsoft Sans Serif"/>
        <family val="2"/>
      </rPr>
      <t>Ada</t>
    </r>
  </si>
  <si>
    <r>
      <rPr>
        <sz val="10"/>
        <rFont val="Microsoft Sans Serif"/>
        <family val="2"/>
      </rPr>
      <t>Coeur d'Alene</t>
    </r>
  </si>
  <si>
    <r>
      <rPr>
        <sz val="10"/>
        <rFont val="Microsoft Sans Serif"/>
        <family val="2"/>
      </rPr>
      <t>Kootenai</t>
    </r>
  </si>
  <si>
    <r>
      <rPr>
        <sz val="10"/>
        <rFont val="Microsoft Sans Serif"/>
        <family val="2"/>
      </rPr>
      <t>Sun Valley / Ketchum</t>
    </r>
  </si>
  <si>
    <r>
      <rPr>
        <sz val="10"/>
        <rFont val="Microsoft Sans Serif"/>
        <family val="2"/>
      </rPr>
      <t>Blaine / Elmore</t>
    </r>
  </si>
  <si>
    <r>
      <rPr>
        <sz val="10"/>
        <rFont val="Microsoft Sans Serif"/>
        <family val="2"/>
      </rPr>
      <t>IL</t>
    </r>
  </si>
  <si>
    <r>
      <rPr>
        <sz val="10"/>
        <rFont val="Microsoft Sans Serif"/>
        <family val="2"/>
      </rPr>
      <t>Bolingbrook / Romeoville / Le</t>
    </r>
  </si>
  <si>
    <r>
      <rPr>
        <sz val="10"/>
        <rFont val="Microsoft Sans Serif"/>
        <family val="2"/>
      </rPr>
      <t>Will</t>
    </r>
  </si>
  <si>
    <r>
      <rPr>
        <sz val="10"/>
        <rFont val="Microsoft Sans Serif"/>
        <family val="2"/>
      </rPr>
      <t>Chicago</t>
    </r>
  </si>
  <si>
    <r>
      <rPr>
        <sz val="10"/>
        <rFont val="Microsoft Sans Serif"/>
        <family val="2"/>
      </rPr>
      <t>Cook / Lake</t>
    </r>
  </si>
  <si>
    <r>
      <rPr>
        <sz val="10"/>
        <rFont val="Microsoft Sans Serif"/>
        <family val="2"/>
      </rPr>
      <t>East St. Louis / O'Fallon / Fai</t>
    </r>
  </si>
  <si>
    <r>
      <rPr>
        <sz val="10"/>
        <rFont val="Microsoft Sans Serif"/>
        <family val="2"/>
      </rPr>
      <t>St. Clair</t>
    </r>
  </si>
  <si>
    <r>
      <rPr>
        <sz val="10"/>
        <rFont val="Microsoft Sans Serif"/>
        <family val="2"/>
      </rPr>
      <t>Oak Brook Terrace</t>
    </r>
  </si>
  <si>
    <r>
      <rPr>
        <sz val="10"/>
        <rFont val="Microsoft Sans Serif"/>
        <family val="2"/>
      </rPr>
      <t>DuPage</t>
    </r>
  </si>
  <si>
    <r>
      <rPr>
        <sz val="10"/>
        <rFont val="Microsoft Sans Serif"/>
        <family val="2"/>
      </rPr>
      <t>IN</t>
    </r>
  </si>
  <si>
    <r>
      <rPr>
        <sz val="10"/>
        <rFont val="Microsoft Sans Serif"/>
        <family val="2"/>
      </rPr>
      <t>Bloomington</t>
    </r>
  </si>
  <si>
    <r>
      <rPr>
        <sz val="10"/>
        <rFont val="Microsoft Sans Serif"/>
        <family val="2"/>
      </rPr>
      <t>Indianapolis / Carmel</t>
    </r>
  </si>
  <si>
    <r>
      <rPr>
        <sz val="10"/>
        <rFont val="Microsoft Sans Serif"/>
        <family val="2"/>
      </rPr>
      <t>Marion / Hamilton</t>
    </r>
  </si>
  <si>
    <r>
      <rPr>
        <sz val="10"/>
        <rFont val="Microsoft Sans Serif"/>
        <family val="2"/>
      </rPr>
      <t>Lafayette / West Lafayette</t>
    </r>
  </si>
  <si>
    <r>
      <rPr>
        <sz val="10"/>
        <rFont val="Microsoft Sans Serif"/>
        <family val="2"/>
      </rPr>
      <t>Tippecanoe</t>
    </r>
  </si>
  <si>
    <r>
      <rPr>
        <sz val="10"/>
        <rFont val="Microsoft Sans Serif"/>
        <family val="2"/>
      </rPr>
      <t>KS</t>
    </r>
  </si>
  <si>
    <r>
      <rPr>
        <sz val="10"/>
        <rFont val="Microsoft Sans Serif"/>
        <family val="2"/>
      </rPr>
      <t>Kansas City / Overland Park</t>
    </r>
  </si>
  <si>
    <r>
      <rPr>
        <sz val="10"/>
        <rFont val="Microsoft Sans Serif"/>
        <family val="2"/>
      </rPr>
      <t>Wyandotte / Johnson / Leavenworth</t>
    </r>
  </si>
  <si>
    <r>
      <rPr>
        <sz val="10"/>
        <rFont val="Microsoft Sans Serif"/>
        <family val="2"/>
      </rPr>
      <t>KY</t>
    </r>
  </si>
  <si>
    <r>
      <rPr>
        <sz val="10"/>
        <rFont val="Microsoft Sans Serif"/>
        <family val="2"/>
      </rPr>
      <t>Boone</t>
    </r>
  </si>
  <si>
    <r>
      <rPr>
        <sz val="10"/>
        <rFont val="Microsoft Sans Serif"/>
        <family val="2"/>
      </rPr>
      <t>Kenton</t>
    </r>
  </si>
  <si>
    <r>
      <rPr>
        <sz val="10"/>
        <rFont val="Microsoft Sans Serif"/>
        <family val="2"/>
      </rPr>
      <t>Lexington</t>
    </r>
  </si>
  <si>
    <r>
      <rPr>
        <sz val="10"/>
        <rFont val="Microsoft Sans Serif"/>
        <family val="2"/>
      </rPr>
      <t>Fayette</t>
    </r>
  </si>
  <si>
    <r>
      <rPr>
        <sz val="10"/>
        <rFont val="Microsoft Sans Serif"/>
        <family val="2"/>
      </rPr>
      <t>Louisville</t>
    </r>
  </si>
  <si>
    <r>
      <rPr>
        <sz val="10"/>
        <rFont val="Microsoft Sans Serif"/>
        <family val="2"/>
      </rPr>
      <t>LA</t>
    </r>
  </si>
  <si>
    <r>
      <rPr>
        <sz val="10"/>
        <rFont val="Microsoft Sans Serif"/>
        <family val="2"/>
      </rPr>
      <t>Alexandria / Leesville / Natch</t>
    </r>
  </si>
  <si>
    <r>
      <rPr>
        <sz val="10"/>
        <rFont val="Microsoft Sans Serif"/>
        <family val="2"/>
      </rPr>
      <t>Allen / Jefferson Davis / Natchitoches / Rapides /</t>
    </r>
  </si>
  <si>
    <r>
      <rPr>
        <sz val="10"/>
        <rFont val="Microsoft Sans Serif"/>
        <family val="2"/>
      </rPr>
      <t>New Orleans</t>
    </r>
  </si>
  <si>
    <r>
      <rPr>
        <sz val="10"/>
        <rFont val="Microsoft Sans Serif"/>
        <family val="2"/>
      </rPr>
      <t>Orleans / Jefferson Parishes</t>
    </r>
  </si>
  <si>
    <r>
      <rPr>
        <sz val="10"/>
        <rFont val="Microsoft Sans Serif"/>
        <family val="2"/>
      </rPr>
      <t>MA</t>
    </r>
  </si>
  <si>
    <r>
      <rPr>
        <sz val="10"/>
        <rFont val="Microsoft Sans Serif"/>
        <family val="2"/>
      </rPr>
      <t>Andover</t>
    </r>
  </si>
  <si>
    <r>
      <rPr>
        <sz val="10"/>
        <rFont val="Microsoft Sans Serif"/>
        <family val="2"/>
      </rPr>
      <t>Essex</t>
    </r>
  </si>
  <si>
    <r>
      <rPr>
        <sz val="10"/>
        <rFont val="Microsoft Sans Serif"/>
        <family val="2"/>
      </rPr>
      <t>Boston / Cambridge</t>
    </r>
  </si>
  <si>
    <r>
      <rPr>
        <sz val="10"/>
        <rFont val="Microsoft Sans Serif"/>
        <family val="2"/>
      </rPr>
      <t>Suffolk, city of Cambridge</t>
    </r>
  </si>
  <si>
    <r>
      <rPr>
        <sz val="10"/>
        <rFont val="Microsoft Sans Serif"/>
        <family val="2"/>
      </rPr>
      <t>Burlington / Woburn</t>
    </r>
  </si>
  <si>
    <r>
      <rPr>
        <sz val="10"/>
        <rFont val="Microsoft Sans Serif"/>
        <family val="2"/>
      </rPr>
      <t>Middlesex less the city of Cambridge</t>
    </r>
  </si>
  <si>
    <r>
      <rPr>
        <sz val="10"/>
        <rFont val="Microsoft Sans Serif"/>
        <family val="2"/>
      </rPr>
      <t>Falmouth</t>
    </r>
  </si>
  <si>
    <r>
      <rPr>
        <sz val="10"/>
        <rFont val="Microsoft Sans Serif"/>
        <family val="2"/>
      </rPr>
      <t>City limits of Falmouth</t>
    </r>
  </si>
  <si>
    <r>
      <rPr>
        <sz val="10"/>
        <rFont val="Microsoft Sans Serif"/>
        <family val="2"/>
      </rPr>
      <t>Hyannis</t>
    </r>
  </si>
  <si>
    <r>
      <rPr>
        <sz val="10"/>
        <rFont val="Microsoft Sans Serif"/>
        <family val="2"/>
      </rPr>
      <t>Barnstable less the city of Falmouth</t>
    </r>
  </si>
  <si>
    <r>
      <rPr>
        <sz val="10"/>
        <rFont val="Microsoft Sans Serif"/>
        <family val="2"/>
      </rPr>
      <t>Martha's Vineyard</t>
    </r>
  </si>
  <si>
    <r>
      <rPr>
        <sz val="10"/>
        <rFont val="Microsoft Sans Serif"/>
        <family val="2"/>
      </rPr>
      <t>Dukes</t>
    </r>
  </si>
  <si>
    <r>
      <rPr>
        <sz val="10"/>
        <rFont val="Microsoft Sans Serif"/>
        <family val="2"/>
      </rPr>
      <t>Nantucket</t>
    </r>
  </si>
  <si>
    <r>
      <rPr>
        <sz val="10"/>
        <rFont val="Microsoft Sans Serif"/>
        <family val="2"/>
      </rPr>
      <t>Northampton</t>
    </r>
  </si>
  <si>
    <r>
      <rPr>
        <sz val="10"/>
        <rFont val="Microsoft Sans Serif"/>
        <family val="2"/>
      </rPr>
      <t>Hampshire</t>
    </r>
  </si>
  <si>
    <r>
      <rPr>
        <sz val="10"/>
        <rFont val="Microsoft Sans Serif"/>
        <family val="2"/>
      </rPr>
      <t>Pittsfield</t>
    </r>
  </si>
  <si>
    <r>
      <rPr>
        <sz val="10"/>
        <rFont val="Microsoft Sans Serif"/>
        <family val="2"/>
      </rPr>
      <t>Berkshire</t>
    </r>
  </si>
  <si>
    <r>
      <rPr>
        <sz val="10"/>
        <rFont val="Microsoft Sans Serif"/>
        <family val="2"/>
      </rPr>
      <t>Plymouth / Taunton / New Be</t>
    </r>
  </si>
  <si>
    <r>
      <rPr>
        <sz val="10"/>
        <rFont val="Microsoft Sans Serif"/>
        <family val="2"/>
      </rPr>
      <t>Plymouth / Bristol</t>
    </r>
  </si>
  <si>
    <r>
      <rPr>
        <sz val="10"/>
        <rFont val="Microsoft Sans Serif"/>
        <family val="2"/>
      </rPr>
      <t>Quincy</t>
    </r>
  </si>
  <si>
    <r>
      <rPr>
        <sz val="10"/>
        <rFont val="Microsoft Sans Serif"/>
        <family val="2"/>
      </rPr>
      <t>Norfolk</t>
    </r>
  </si>
  <si>
    <r>
      <rPr>
        <sz val="10"/>
        <rFont val="Microsoft Sans Serif"/>
        <family val="2"/>
      </rPr>
      <t>Springfield</t>
    </r>
  </si>
  <si>
    <r>
      <rPr>
        <sz val="10"/>
        <rFont val="Microsoft Sans Serif"/>
        <family val="2"/>
      </rPr>
      <t>Hampden</t>
    </r>
  </si>
  <si>
    <r>
      <rPr>
        <sz val="10"/>
        <rFont val="Microsoft Sans Serif"/>
        <family val="2"/>
      </rPr>
      <t>Worcester</t>
    </r>
  </si>
  <si>
    <r>
      <rPr>
        <sz val="10"/>
        <rFont val="Microsoft Sans Serif"/>
        <family val="2"/>
      </rPr>
      <t>MD</t>
    </r>
  </si>
  <si>
    <r>
      <rPr>
        <sz val="10"/>
        <rFont val="Microsoft Sans Serif"/>
        <family val="2"/>
      </rPr>
      <t>Aberdeen / Bel Air / Belcamp</t>
    </r>
  </si>
  <si>
    <r>
      <rPr>
        <sz val="10"/>
        <rFont val="Microsoft Sans Serif"/>
        <family val="2"/>
      </rPr>
      <t>Harford</t>
    </r>
  </si>
  <si>
    <r>
      <rPr>
        <sz val="10"/>
        <rFont val="Microsoft Sans Serif"/>
        <family val="2"/>
      </rPr>
      <t>Annapolis</t>
    </r>
  </si>
  <si>
    <r>
      <rPr>
        <sz val="10"/>
        <rFont val="Microsoft Sans Serif"/>
        <family val="2"/>
      </rPr>
      <t>Anne Arundel</t>
    </r>
  </si>
  <si>
    <r>
      <rPr>
        <sz val="10"/>
        <rFont val="Microsoft Sans Serif"/>
        <family val="2"/>
      </rPr>
      <t>Baltimore City</t>
    </r>
  </si>
  <si>
    <r>
      <rPr>
        <sz val="10"/>
        <rFont val="Microsoft Sans Serif"/>
        <family val="2"/>
      </rPr>
      <t>Cambridge / St. Michaels</t>
    </r>
  </si>
  <si>
    <r>
      <rPr>
        <sz val="10"/>
        <rFont val="Microsoft Sans Serif"/>
        <family val="2"/>
      </rPr>
      <t>Dorchester / Talbot</t>
    </r>
  </si>
  <si>
    <r>
      <rPr>
        <sz val="10"/>
        <rFont val="Microsoft Sans Serif"/>
        <family val="2"/>
      </rPr>
      <t>Centreville</t>
    </r>
  </si>
  <si>
    <r>
      <rPr>
        <sz val="10"/>
        <rFont val="Microsoft Sans Serif"/>
        <family val="2"/>
      </rPr>
      <t>Queen Anne</t>
    </r>
  </si>
  <si>
    <r>
      <rPr>
        <sz val="10"/>
        <rFont val="Microsoft Sans Serif"/>
        <family val="2"/>
      </rPr>
      <t>Columbia</t>
    </r>
  </si>
  <si>
    <r>
      <rPr>
        <sz val="10"/>
        <rFont val="Microsoft Sans Serif"/>
        <family val="2"/>
      </rPr>
      <t>Howard</t>
    </r>
  </si>
  <si>
    <r>
      <rPr>
        <sz val="10"/>
        <rFont val="Microsoft Sans Serif"/>
        <family val="2"/>
      </rPr>
      <t>Ocean City</t>
    </r>
  </si>
  <si>
    <r>
      <rPr>
        <sz val="10"/>
        <rFont val="Microsoft Sans Serif"/>
        <family val="2"/>
      </rPr>
      <t>ME</t>
    </r>
  </si>
  <si>
    <r>
      <rPr>
        <sz val="10"/>
        <rFont val="Microsoft Sans Serif"/>
        <family val="2"/>
      </rPr>
      <t>Bar Harbor / Rockport</t>
    </r>
  </si>
  <si>
    <r>
      <rPr>
        <sz val="10"/>
        <rFont val="Microsoft Sans Serif"/>
        <family val="2"/>
      </rPr>
      <t>Hancock / Knox</t>
    </r>
  </si>
  <si>
    <r>
      <rPr>
        <sz val="10"/>
        <rFont val="Microsoft Sans Serif"/>
        <family val="2"/>
      </rPr>
      <t>Kennebunk / Kittery / Sanford</t>
    </r>
  </si>
  <si>
    <r>
      <rPr>
        <sz val="10"/>
        <rFont val="Microsoft Sans Serif"/>
        <family val="2"/>
      </rPr>
      <t>York</t>
    </r>
  </si>
  <si>
    <r>
      <rPr>
        <sz val="10"/>
        <rFont val="Microsoft Sans Serif"/>
        <family val="2"/>
      </rPr>
      <t>Portland</t>
    </r>
  </si>
  <si>
    <r>
      <rPr>
        <sz val="10"/>
        <rFont val="Microsoft Sans Serif"/>
        <family val="2"/>
      </rPr>
      <t>Cumberland / Sagadahoc</t>
    </r>
  </si>
  <si>
    <r>
      <rPr>
        <sz val="10"/>
        <rFont val="Microsoft Sans Serif"/>
        <family val="2"/>
      </rPr>
      <t>MI</t>
    </r>
  </si>
  <si>
    <r>
      <rPr>
        <sz val="10"/>
        <rFont val="Microsoft Sans Serif"/>
        <family val="2"/>
      </rPr>
      <t>Ann Arbor</t>
    </r>
  </si>
  <si>
    <r>
      <rPr>
        <sz val="10"/>
        <rFont val="Microsoft Sans Serif"/>
        <family val="2"/>
      </rPr>
      <t>Washtenaw</t>
    </r>
  </si>
  <si>
    <r>
      <rPr>
        <sz val="10"/>
        <rFont val="Microsoft Sans Serif"/>
        <family val="2"/>
      </rPr>
      <t>Detroit</t>
    </r>
  </si>
  <si>
    <r>
      <rPr>
        <sz val="10"/>
        <rFont val="Microsoft Sans Serif"/>
        <family val="2"/>
      </rPr>
      <t>Wayne</t>
    </r>
  </si>
  <si>
    <r>
      <rPr>
        <sz val="10"/>
        <rFont val="Microsoft Sans Serif"/>
        <family val="2"/>
      </rPr>
      <t>Grand Rapids</t>
    </r>
  </si>
  <si>
    <r>
      <rPr>
        <sz val="10"/>
        <rFont val="Microsoft Sans Serif"/>
        <family val="2"/>
      </rPr>
      <t>Kent</t>
    </r>
  </si>
  <si>
    <r>
      <rPr>
        <sz val="10"/>
        <rFont val="Microsoft Sans Serif"/>
        <family val="2"/>
      </rPr>
      <t>Holland</t>
    </r>
  </si>
  <si>
    <r>
      <rPr>
        <sz val="10"/>
        <rFont val="Microsoft Sans Serif"/>
        <family val="2"/>
      </rPr>
      <t>Ottawa</t>
    </r>
  </si>
  <si>
    <r>
      <rPr>
        <sz val="10"/>
        <rFont val="Microsoft Sans Serif"/>
        <family val="2"/>
      </rPr>
      <t>Mackinac Island</t>
    </r>
  </si>
  <si>
    <r>
      <rPr>
        <sz val="10"/>
        <rFont val="Microsoft Sans Serif"/>
        <family val="2"/>
      </rPr>
      <t>Mackinac</t>
    </r>
  </si>
  <si>
    <r>
      <rPr>
        <sz val="10"/>
        <rFont val="Microsoft Sans Serif"/>
        <family val="2"/>
      </rPr>
      <t>Midland</t>
    </r>
  </si>
  <si>
    <r>
      <rPr>
        <sz val="10"/>
        <rFont val="Microsoft Sans Serif"/>
        <family val="2"/>
      </rPr>
      <t>Muskegon</t>
    </r>
  </si>
  <si>
    <r>
      <rPr>
        <sz val="10"/>
        <rFont val="Microsoft Sans Serif"/>
        <family val="2"/>
      </rPr>
      <t>Petoskey</t>
    </r>
  </si>
  <si>
    <r>
      <rPr>
        <sz val="10"/>
        <rFont val="Microsoft Sans Serif"/>
        <family val="2"/>
      </rPr>
      <t>Emmet</t>
    </r>
  </si>
  <si>
    <r>
      <rPr>
        <sz val="10"/>
        <rFont val="Microsoft Sans Serif"/>
        <family val="2"/>
      </rPr>
      <t>Pontiac / Auburn Hills</t>
    </r>
  </si>
  <si>
    <r>
      <rPr>
        <sz val="10"/>
        <rFont val="Microsoft Sans Serif"/>
        <family val="2"/>
      </rPr>
      <t>South Haven</t>
    </r>
  </si>
  <si>
    <r>
      <rPr>
        <sz val="10"/>
        <rFont val="Microsoft Sans Serif"/>
        <family val="2"/>
      </rPr>
      <t>Van Buren</t>
    </r>
  </si>
  <si>
    <r>
      <rPr>
        <sz val="10"/>
        <rFont val="Microsoft Sans Serif"/>
        <family val="2"/>
      </rPr>
      <t>Traverse City</t>
    </r>
  </si>
  <si>
    <r>
      <rPr>
        <sz val="10"/>
        <rFont val="Microsoft Sans Serif"/>
        <family val="2"/>
      </rPr>
      <t>Grand Traverse</t>
    </r>
  </si>
  <si>
    <r>
      <rPr>
        <sz val="10"/>
        <rFont val="Microsoft Sans Serif"/>
        <family val="2"/>
      </rPr>
      <t>MN</t>
    </r>
  </si>
  <si>
    <r>
      <rPr>
        <sz val="10"/>
        <rFont val="Microsoft Sans Serif"/>
        <family val="2"/>
      </rPr>
      <t>Duluth</t>
    </r>
  </si>
  <si>
    <r>
      <rPr>
        <sz val="10"/>
        <rFont val="Microsoft Sans Serif"/>
        <family val="2"/>
      </rPr>
      <t>St. Louis</t>
    </r>
  </si>
  <si>
    <r>
      <rPr>
        <sz val="10"/>
        <rFont val="Microsoft Sans Serif"/>
        <family val="2"/>
      </rPr>
      <t>Minneapolis / St. Paul</t>
    </r>
  </si>
  <si>
    <r>
      <rPr>
        <sz val="10"/>
        <rFont val="Microsoft Sans Serif"/>
        <family val="2"/>
      </rPr>
      <t>Hennepin / Ramsey</t>
    </r>
  </si>
  <si>
    <r>
      <rPr>
        <sz val="10"/>
        <rFont val="Microsoft Sans Serif"/>
        <family val="2"/>
      </rPr>
      <t>Rochester</t>
    </r>
  </si>
  <si>
    <r>
      <rPr>
        <sz val="10"/>
        <rFont val="Microsoft Sans Serif"/>
        <family val="2"/>
      </rPr>
      <t>Olmsted</t>
    </r>
  </si>
  <si>
    <r>
      <rPr>
        <sz val="10"/>
        <rFont val="Microsoft Sans Serif"/>
        <family val="2"/>
      </rPr>
      <t>MO</t>
    </r>
  </si>
  <si>
    <r>
      <rPr>
        <sz val="10"/>
        <rFont val="Microsoft Sans Serif"/>
        <family val="2"/>
      </rPr>
      <t>Kansas City</t>
    </r>
  </si>
  <si>
    <r>
      <rPr>
        <sz val="10"/>
        <rFont val="Microsoft Sans Serif"/>
        <family val="2"/>
      </rPr>
      <t>Jackson / Clay / Cass / Platte</t>
    </r>
  </si>
  <si>
    <r>
      <rPr>
        <sz val="10"/>
        <rFont val="Microsoft Sans Serif"/>
        <family val="2"/>
      </rPr>
      <t>St. Louis / St. Louis City / St. Charles</t>
    </r>
  </si>
  <si>
    <r>
      <rPr>
        <sz val="10"/>
        <rFont val="Microsoft Sans Serif"/>
        <family val="2"/>
      </rPr>
      <t>MS</t>
    </r>
  </si>
  <si>
    <r>
      <rPr>
        <sz val="10"/>
        <rFont val="Microsoft Sans Serif"/>
        <family val="2"/>
      </rPr>
      <t>Oxford</t>
    </r>
  </si>
  <si>
    <r>
      <rPr>
        <sz val="10"/>
        <rFont val="Microsoft Sans Serif"/>
        <family val="2"/>
      </rPr>
      <t>Lafayette</t>
    </r>
  </si>
  <si>
    <r>
      <rPr>
        <sz val="10"/>
        <rFont val="Microsoft Sans Serif"/>
        <family val="2"/>
      </rPr>
      <t>Southaven</t>
    </r>
  </si>
  <si>
    <r>
      <rPr>
        <sz val="10"/>
        <rFont val="Microsoft Sans Serif"/>
        <family val="2"/>
      </rPr>
      <t>Desoto</t>
    </r>
  </si>
  <si>
    <r>
      <rPr>
        <sz val="10"/>
        <rFont val="Microsoft Sans Serif"/>
        <family val="2"/>
      </rPr>
      <t>Starkville</t>
    </r>
  </si>
  <si>
    <r>
      <rPr>
        <sz val="10"/>
        <rFont val="Microsoft Sans Serif"/>
        <family val="2"/>
      </rPr>
      <t>Oktibbeha</t>
    </r>
  </si>
  <si>
    <r>
      <rPr>
        <sz val="10"/>
        <rFont val="Microsoft Sans Serif"/>
        <family val="2"/>
      </rPr>
      <t>MT</t>
    </r>
  </si>
  <si>
    <r>
      <rPr>
        <sz val="10"/>
        <rFont val="Microsoft Sans Serif"/>
        <family val="2"/>
      </rPr>
      <t>Big Sky / West Yellowstone/G</t>
    </r>
  </si>
  <si>
    <r>
      <rPr>
        <sz val="10"/>
        <rFont val="Microsoft Sans Serif"/>
        <family val="2"/>
      </rPr>
      <t>Gallatin/Park</t>
    </r>
  </si>
  <si>
    <r>
      <rPr>
        <sz val="10"/>
        <rFont val="Microsoft Sans Serif"/>
        <family val="2"/>
      </rPr>
      <t>Helena</t>
    </r>
  </si>
  <si>
    <r>
      <rPr>
        <sz val="10"/>
        <rFont val="Microsoft Sans Serif"/>
        <family val="2"/>
      </rPr>
      <t>Lewis and Clark</t>
    </r>
  </si>
  <si>
    <r>
      <rPr>
        <sz val="10"/>
        <rFont val="Microsoft Sans Serif"/>
        <family val="2"/>
      </rPr>
      <t>Kalispell/Whitefish</t>
    </r>
  </si>
  <si>
    <r>
      <rPr>
        <sz val="10"/>
        <rFont val="Microsoft Sans Serif"/>
        <family val="2"/>
      </rPr>
      <t>Flathead</t>
    </r>
  </si>
  <si>
    <r>
      <rPr>
        <sz val="10"/>
        <rFont val="Microsoft Sans Serif"/>
        <family val="2"/>
      </rPr>
      <t>Missoula</t>
    </r>
  </si>
  <si>
    <r>
      <rPr>
        <sz val="10"/>
        <rFont val="Microsoft Sans Serif"/>
        <family val="2"/>
      </rPr>
      <t>NC</t>
    </r>
  </si>
  <si>
    <r>
      <rPr>
        <sz val="10"/>
        <rFont val="Microsoft Sans Serif"/>
        <family val="2"/>
      </rPr>
      <t>Asheville</t>
    </r>
  </si>
  <si>
    <r>
      <rPr>
        <sz val="10"/>
        <rFont val="Microsoft Sans Serif"/>
        <family val="2"/>
      </rPr>
      <t>Buncombe</t>
    </r>
  </si>
  <si>
    <r>
      <rPr>
        <sz val="10"/>
        <rFont val="Microsoft Sans Serif"/>
        <family val="2"/>
      </rPr>
      <t>Atlantic Beach / Morehead Ci</t>
    </r>
  </si>
  <si>
    <r>
      <rPr>
        <sz val="10"/>
        <rFont val="Microsoft Sans Serif"/>
        <family val="2"/>
      </rPr>
      <t>Carteret</t>
    </r>
  </si>
  <si>
    <r>
      <rPr>
        <sz val="10"/>
        <rFont val="Microsoft Sans Serif"/>
        <family val="2"/>
      </rPr>
      <t>Chapel Hill</t>
    </r>
  </si>
  <si>
    <r>
      <rPr>
        <sz val="10"/>
        <rFont val="Microsoft Sans Serif"/>
        <family val="2"/>
      </rPr>
      <t>Mecklenburg</t>
    </r>
  </si>
  <si>
    <r>
      <rPr>
        <sz val="10"/>
        <rFont val="Microsoft Sans Serif"/>
        <family val="2"/>
      </rPr>
      <t>Durham</t>
    </r>
  </si>
  <si>
    <r>
      <rPr>
        <sz val="10"/>
        <rFont val="Microsoft Sans Serif"/>
        <family val="2"/>
      </rPr>
      <t>Fayetteville</t>
    </r>
  </si>
  <si>
    <r>
      <rPr>
        <sz val="10"/>
        <rFont val="Microsoft Sans Serif"/>
        <family val="2"/>
      </rPr>
      <t>Cumberland</t>
    </r>
  </si>
  <si>
    <r>
      <rPr>
        <sz val="10"/>
        <rFont val="Microsoft Sans Serif"/>
        <family val="2"/>
      </rPr>
      <t>Greensboro</t>
    </r>
  </si>
  <si>
    <r>
      <rPr>
        <sz val="10"/>
        <rFont val="Microsoft Sans Serif"/>
        <family val="2"/>
      </rPr>
      <t>Guilford</t>
    </r>
  </si>
  <si>
    <r>
      <rPr>
        <sz val="10"/>
        <rFont val="Microsoft Sans Serif"/>
        <family val="2"/>
      </rPr>
      <t>Kill Devil Hills</t>
    </r>
  </si>
  <si>
    <r>
      <rPr>
        <sz val="10"/>
        <rFont val="Microsoft Sans Serif"/>
        <family val="2"/>
      </rPr>
      <t>Dare</t>
    </r>
  </si>
  <si>
    <r>
      <rPr>
        <sz val="10"/>
        <rFont val="Microsoft Sans Serif"/>
        <family val="2"/>
      </rPr>
      <t>Raleigh</t>
    </r>
  </si>
  <si>
    <r>
      <rPr>
        <sz val="10"/>
        <rFont val="Microsoft Sans Serif"/>
        <family val="2"/>
      </rPr>
      <t>Wake</t>
    </r>
  </si>
  <si>
    <r>
      <rPr>
        <sz val="10"/>
        <rFont val="Microsoft Sans Serif"/>
        <family val="2"/>
      </rPr>
      <t>New Hanover</t>
    </r>
  </si>
  <si>
    <r>
      <rPr>
        <sz val="10"/>
        <rFont val="Microsoft Sans Serif"/>
        <family val="2"/>
      </rPr>
      <t>NE</t>
    </r>
  </si>
  <si>
    <r>
      <rPr>
        <sz val="10"/>
        <rFont val="Microsoft Sans Serif"/>
        <family val="2"/>
      </rPr>
      <t>Omaha</t>
    </r>
  </si>
  <si>
    <r>
      <rPr>
        <sz val="10"/>
        <rFont val="Microsoft Sans Serif"/>
        <family val="2"/>
      </rPr>
      <t>NH</t>
    </r>
  </si>
  <si>
    <r>
      <rPr>
        <sz val="10"/>
        <rFont val="Microsoft Sans Serif"/>
        <family val="2"/>
      </rPr>
      <t>Concord</t>
    </r>
  </si>
  <si>
    <r>
      <rPr>
        <sz val="10"/>
        <rFont val="Microsoft Sans Serif"/>
        <family val="2"/>
      </rPr>
      <t>Merrimack</t>
    </r>
  </si>
  <si>
    <r>
      <rPr>
        <sz val="10"/>
        <rFont val="Microsoft Sans Serif"/>
        <family val="2"/>
      </rPr>
      <t>Conway</t>
    </r>
  </si>
  <si>
    <r>
      <rPr>
        <sz val="10"/>
        <rFont val="Microsoft Sans Serif"/>
        <family val="2"/>
      </rPr>
      <t>Caroll</t>
    </r>
  </si>
  <si>
    <r>
      <rPr>
        <sz val="10"/>
        <rFont val="Microsoft Sans Serif"/>
        <family val="2"/>
      </rPr>
      <t>Strafford</t>
    </r>
  </si>
  <si>
    <r>
      <rPr>
        <sz val="10"/>
        <rFont val="Microsoft Sans Serif"/>
        <family val="2"/>
      </rPr>
      <t>Laconia</t>
    </r>
  </si>
  <si>
    <r>
      <rPr>
        <sz val="10"/>
        <rFont val="Microsoft Sans Serif"/>
        <family val="2"/>
      </rPr>
      <t>Belknap</t>
    </r>
  </si>
  <si>
    <r>
      <rPr>
        <sz val="10"/>
        <rFont val="Microsoft Sans Serif"/>
        <family val="2"/>
      </rPr>
      <t>Lebanon / Lincoln / West Leb</t>
    </r>
  </si>
  <si>
    <r>
      <rPr>
        <sz val="10"/>
        <rFont val="Microsoft Sans Serif"/>
        <family val="2"/>
      </rPr>
      <t>Grafton</t>
    </r>
  </si>
  <si>
    <r>
      <rPr>
        <sz val="10"/>
        <rFont val="Microsoft Sans Serif"/>
        <family val="2"/>
      </rPr>
      <t>Manchester</t>
    </r>
  </si>
  <si>
    <r>
      <rPr>
        <sz val="10"/>
        <rFont val="Microsoft Sans Serif"/>
        <family val="2"/>
      </rPr>
      <t>Hillsborough</t>
    </r>
  </si>
  <si>
    <r>
      <rPr>
        <sz val="10"/>
        <rFont val="Microsoft Sans Serif"/>
        <family val="2"/>
      </rPr>
      <t>Portsmouth</t>
    </r>
  </si>
  <si>
    <r>
      <rPr>
        <sz val="10"/>
        <rFont val="Microsoft Sans Serif"/>
        <family val="2"/>
      </rPr>
      <t>Rockingham</t>
    </r>
  </si>
  <si>
    <r>
      <rPr>
        <sz val="10"/>
        <rFont val="Microsoft Sans Serif"/>
        <family val="2"/>
      </rPr>
      <t>NJ</t>
    </r>
  </si>
  <si>
    <r>
      <rPr>
        <sz val="10"/>
        <rFont val="Microsoft Sans Serif"/>
        <family val="2"/>
      </rPr>
      <t>Cherry Hill / Moorestown</t>
    </r>
  </si>
  <si>
    <r>
      <rPr>
        <sz val="10"/>
        <rFont val="Microsoft Sans Serif"/>
        <family val="2"/>
      </rPr>
      <t>Camden / Burlington</t>
    </r>
  </si>
  <si>
    <r>
      <rPr>
        <sz val="10"/>
        <rFont val="Microsoft Sans Serif"/>
        <family val="2"/>
      </rPr>
      <t>Eatontown / Freehold</t>
    </r>
  </si>
  <si>
    <r>
      <rPr>
        <sz val="10"/>
        <rFont val="Microsoft Sans Serif"/>
        <family val="2"/>
      </rPr>
      <t>Monmouth</t>
    </r>
  </si>
  <si>
    <r>
      <rPr>
        <sz val="10"/>
        <rFont val="Microsoft Sans Serif"/>
        <family val="2"/>
      </rPr>
      <t>Edison / Piscataway</t>
    </r>
  </si>
  <si>
    <r>
      <rPr>
        <sz val="10"/>
        <rFont val="Microsoft Sans Serif"/>
        <family val="2"/>
      </rPr>
      <t>Middlesex</t>
    </r>
  </si>
  <si>
    <r>
      <rPr>
        <sz val="10"/>
        <rFont val="Microsoft Sans Serif"/>
        <family val="2"/>
      </rPr>
      <t>Flemington</t>
    </r>
  </si>
  <si>
    <r>
      <rPr>
        <sz val="10"/>
        <rFont val="Microsoft Sans Serif"/>
        <family val="2"/>
      </rPr>
      <t>Hunterdon</t>
    </r>
  </si>
  <si>
    <r>
      <rPr>
        <sz val="10"/>
        <rFont val="Microsoft Sans Serif"/>
        <family val="2"/>
      </rPr>
      <t>Newark</t>
    </r>
  </si>
  <si>
    <r>
      <rPr>
        <sz val="10"/>
        <rFont val="Microsoft Sans Serif"/>
        <family val="2"/>
      </rPr>
      <t>Essex / Bergen / Hudson / Passaic</t>
    </r>
  </si>
  <si>
    <r>
      <rPr>
        <sz val="10"/>
        <rFont val="Microsoft Sans Serif"/>
        <family val="2"/>
      </rPr>
      <t>Parsippany</t>
    </r>
  </si>
  <si>
    <r>
      <rPr>
        <sz val="10"/>
        <rFont val="Microsoft Sans Serif"/>
        <family val="2"/>
      </rPr>
      <t>Morris</t>
    </r>
  </si>
  <si>
    <r>
      <rPr>
        <sz val="10"/>
        <rFont val="Microsoft Sans Serif"/>
        <family val="2"/>
      </rPr>
      <t>Princeton / Trenton</t>
    </r>
  </si>
  <si>
    <r>
      <rPr>
        <sz val="10"/>
        <rFont val="Microsoft Sans Serif"/>
        <family val="2"/>
      </rPr>
      <t>Mercer</t>
    </r>
  </si>
  <si>
    <r>
      <rPr>
        <sz val="10"/>
        <rFont val="Microsoft Sans Serif"/>
        <family val="2"/>
      </rPr>
      <t>Somerset</t>
    </r>
  </si>
  <si>
    <r>
      <rPr>
        <sz val="10"/>
        <rFont val="Microsoft Sans Serif"/>
        <family val="2"/>
      </rPr>
      <t>Springfield / Cranford / New P</t>
    </r>
  </si>
  <si>
    <r>
      <rPr>
        <sz val="10"/>
        <rFont val="Microsoft Sans Serif"/>
        <family val="2"/>
      </rPr>
      <t>Union</t>
    </r>
  </si>
  <si>
    <r>
      <rPr>
        <sz val="10"/>
        <rFont val="Microsoft Sans Serif"/>
        <family val="2"/>
      </rPr>
      <t>Toms River</t>
    </r>
  </si>
  <si>
    <r>
      <rPr>
        <sz val="10"/>
        <rFont val="Microsoft Sans Serif"/>
        <family val="2"/>
      </rPr>
      <t>Ocean</t>
    </r>
  </si>
  <si>
    <r>
      <rPr>
        <sz val="10"/>
        <rFont val="Microsoft Sans Serif"/>
        <family val="2"/>
      </rPr>
      <t>NM</t>
    </r>
  </si>
  <si>
    <r>
      <rPr>
        <sz val="10"/>
        <rFont val="Microsoft Sans Serif"/>
        <family val="2"/>
      </rPr>
      <t>Albuquerque</t>
    </r>
  </si>
  <si>
    <r>
      <rPr>
        <sz val="10"/>
        <rFont val="Microsoft Sans Serif"/>
        <family val="2"/>
      </rPr>
      <t>Bernalillo</t>
    </r>
  </si>
  <si>
    <r>
      <rPr>
        <sz val="10"/>
        <rFont val="Microsoft Sans Serif"/>
        <family val="2"/>
      </rPr>
      <t>Carlsbad</t>
    </r>
  </si>
  <si>
    <r>
      <rPr>
        <sz val="10"/>
        <rFont val="Microsoft Sans Serif"/>
        <family val="2"/>
      </rPr>
      <t>Eddy</t>
    </r>
  </si>
  <si>
    <r>
      <rPr>
        <sz val="10"/>
        <rFont val="Microsoft Sans Serif"/>
        <family val="2"/>
      </rPr>
      <t>Santa Fe</t>
    </r>
  </si>
  <si>
    <r>
      <rPr>
        <sz val="10"/>
        <rFont val="Microsoft Sans Serif"/>
        <family val="2"/>
      </rPr>
      <t>Taos</t>
    </r>
  </si>
  <si>
    <r>
      <rPr>
        <sz val="10"/>
        <rFont val="Microsoft Sans Serif"/>
        <family val="2"/>
      </rPr>
      <t>NV</t>
    </r>
  </si>
  <si>
    <r>
      <rPr>
        <sz val="10"/>
        <rFont val="Microsoft Sans Serif"/>
        <family val="2"/>
      </rPr>
      <t>Incline Village / Reno / Spark</t>
    </r>
  </si>
  <si>
    <r>
      <rPr>
        <sz val="10"/>
        <rFont val="Microsoft Sans Serif"/>
        <family val="2"/>
      </rPr>
      <t>Washoe</t>
    </r>
  </si>
  <si>
    <r>
      <rPr>
        <sz val="10"/>
        <rFont val="Microsoft Sans Serif"/>
        <family val="2"/>
      </rPr>
      <t>Las Vegas</t>
    </r>
  </si>
  <si>
    <r>
      <rPr>
        <sz val="10"/>
        <rFont val="Microsoft Sans Serif"/>
        <family val="2"/>
      </rPr>
      <t>Clark</t>
    </r>
  </si>
  <si>
    <r>
      <rPr>
        <sz val="10"/>
        <rFont val="Microsoft Sans Serif"/>
        <family val="2"/>
      </rPr>
      <t>NY</t>
    </r>
  </si>
  <si>
    <r>
      <rPr>
        <sz val="10"/>
        <rFont val="Microsoft Sans Serif"/>
        <family val="2"/>
      </rPr>
      <t>Albany</t>
    </r>
  </si>
  <si>
    <r>
      <rPr>
        <sz val="10"/>
        <rFont val="Microsoft Sans Serif"/>
        <family val="2"/>
      </rPr>
      <t>Binghamton</t>
    </r>
  </si>
  <si>
    <r>
      <rPr>
        <sz val="10"/>
        <rFont val="Microsoft Sans Serif"/>
        <family val="2"/>
      </rPr>
      <t>Broome</t>
    </r>
  </si>
  <si>
    <r>
      <rPr>
        <sz val="10"/>
        <rFont val="Microsoft Sans Serif"/>
        <family val="2"/>
      </rPr>
      <t>Buffalo</t>
    </r>
  </si>
  <si>
    <r>
      <rPr>
        <sz val="10"/>
        <rFont val="Microsoft Sans Serif"/>
        <family val="2"/>
      </rPr>
      <t>Erie</t>
    </r>
  </si>
  <si>
    <r>
      <rPr>
        <sz val="10"/>
        <rFont val="Microsoft Sans Serif"/>
        <family val="2"/>
      </rPr>
      <t>Floral Park / Garden City / Gr</t>
    </r>
  </si>
  <si>
    <r>
      <rPr>
        <sz val="10"/>
        <rFont val="Microsoft Sans Serif"/>
        <family val="2"/>
      </rPr>
      <t>Nassau</t>
    </r>
  </si>
  <si>
    <r>
      <rPr>
        <sz val="10"/>
        <rFont val="Microsoft Sans Serif"/>
        <family val="2"/>
      </rPr>
      <t>Glens Falls</t>
    </r>
  </si>
  <si>
    <r>
      <rPr>
        <sz val="10"/>
        <rFont val="Microsoft Sans Serif"/>
        <family val="2"/>
      </rPr>
      <t>Warren</t>
    </r>
  </si>
  <si>
    <r>
      <rPr>
        <sz val="10"/>
        <rFont val="Microsoft Sans Serif"/>
        <family val="2"/>
      </rPr>
      <t>Ithaca</t>
    </r>
  </si>
  <si>
    <r>
      <rPr>
        <sz val="10"/>
        <rFont val="Microsoft Sans Serif"/>
        <family val="2"/>
      </rPr>
      <t>Tompkins</t>
    </r>
  </si>
  <si>
    <r>
      <rPr>
        <sz val="10"/>
        <rFont val="Microsoft Sans Serif"/>
        <family val="2"/>
      </rPr>
      <t>Kingston</t>
    </r>
  </si>
  <si>
    <r>
      <rPr>
        <sz val="10"/>
        <rFont val="Microsoft Sans Serif"/>
        <family val="2"/>
      </rPr>
      <t>Ulster</t>
    </r>
  </si>
  <si>
    <r>
      <rPr>
        <sz val="10"/>
        <rFont val="Microsoft Sans Serif"/>
        <family val="2"/>
      </rPr>
      <t>Lake Placid</t>
    </r>
  </si>
  <si>
    <r>
      <rPr>
        <sz val="10"/>
        <rFont val="Microsoft Sans Serif"/>
        <family val="2"/>
      </rPr>
      <t>New York City</t>
    </r>
  </si>
  <si>
    <r>
      <rPr>
        <sz val="10"/>
        <rFont val="Microsoft Sans Serif"/>
        <family val="2"/>
      </rPr>
      <t>Bronx / Kings / New York / Queens / Richmond</t>
    </r>
  </si>
  <si>
    <r>
      <rPr>
        <sz val="10"/>
        <rFont val="Microsoft Sans Serif"/>
        <family val="2"/>
      </rPr>
      <t>Niagara Falls</t>
    </r>
  </si>
  <si>
    <r>
      <rPr>
        <sz val="10"/>
        <rFont val="Microsoft Sans Serif"/>
        <family val="2"/>
      </rPr>
      <t>Niagara</t>
    </r>
  </si>
  <si>
    <r>
      <rPr>
        <sz val="10"/>
        <rFont val="Microsoft Sans Serif"/>
        <family val="2"/>
      </rPr>
      <t>Nyack / Palisades</t>
    </r>
  </si>
  <si>
    <r>
      <rPr>
        <sz val="10"/>
        <rFont val="Microsoft Sans Serif"/>
        <family val="2"/>
      </rPr>
      <t>Rockland</t>
    </r>
  </si>
  <si>
    <r>
      <rPr>
        <sz val="10"/>
        <rFont val="Microsoft Sans Serif"/>
        <family val="2"/>
      </rPr>
      <t>Poughkeepsie</t>
    </r>
  </si>
  <si>
    <r>
      <rPr>
        <sz val="10"/>
        <rFont val="Microsoft Sans Serif"/>
        <family val="2"/>
      </rPr>
      <t>Dutchess</t>
    </r>
  </si>
  <si>
    <r>
      <rPr>
        <sz val="10"/>
        <rFont val="Microsoft Sans Serif"/>
        <family val="2"/>
      </rPr>
      <t>Riverhead / Ronkonkoma / M</t>
    </r>
  </si>
  <si>
    <r>
      <rPr>
        <sz val="10"/>
        <rFont val="Microsoft Sans Serif"/>
        <family val="2"/>
      </rPr>
      <t>Suffolk</t>
    </r>
  </si>
  <si>
    <r>
      <rPr>
        <sz val="10"/>
        <rFont val="Microsoft Sans Serif"/>
        <family val="2"/>
      </rPr>
      <t>Saratoga Springs / Schenect</t>
    </r>
  </si>
  <si>
    <r>
      <rPr>
        <sz val="10"/>
        <rFont val="Microsoft Sans Serif"/>
        <family val="2"/>
      </rPr>
      <t>Saratoga / Schenectady</t>
    </r>
  </si>
  <si>
    <r>
      <rPr>
        <sz val="10"/>
        <rFont val="Microsoft Sans Serif"/>
        <family val="2"/>
      </rPr>
      <t>Syracuse / Oswego</t>
    </r>
  </si>
  <si>
    <r>
      <rPr>
        <sz val="10"/>
        <rFont val="Microsoft Sans Serif"/>
        <family val="2"/>
      </rPr>
      <t>Onondaga / Oswego</t>
    </r>
  </si>
  <si>
    <r>
      <rPr>
        <sz val="10"/>
        <rFont val="Microsoft Sans Serif"/>
        <family val="2"/>
      </rPr>
      <t>Tarrytown / White Plains / Ne</t>
    </r>
  </si>
  <si>
    <r>
      <rPr>
        <sz val="10"/>
        <rFont val="Microsoft Sans Serif"/>
        <family val="2"/>
      </rPr>
      <t>Westchester</t>
    </r>
  </si>
  <si>
    <r>
      <rPr>
        <sz val="10"/>
        <rFont val="Microsoft Sans Serif"/>
        <family val="2"/>
      </rPr>
      <t>Troy</t>
    </r>
  </si>
  <si>
    <r>
      <rPr>
        <sz val="10"/>
        <rFont val="Microsoft Sans Serif"/>
        <family val="2"/>
      </rPr>
      <t>Rensselaer</t>
    </r>
  </si>
  <si>
    <r>
      <rPr>
        <sz val="10"/>
        <rFont val="Microsoft Sans Serif"/>
        <family val="2"/>
      </rPr>
      <t>West Point</t>
    </r>
  </si>
  <si>
    <r>
      <rPr>
        <sz val="10"/>
        <rFont val="Microsoft Sans Serif"/>
        <family val="2"/>
      </rPr>
      <t>OH</t>
    </r>
  </si>
  <si>
    <r>
      <rPr>
        <sz val="10"/>
        <rFont val="Microsoft Sans Serif"/>
        <family val="2"/>
      </rPr>
      <t>Cincinnati</t>
    </r>
  </si>
  <si>
    <r>
      <rPr>
        <sz val="10"/>
        <rFont val="Microsoft Sans Serif"/>
        <family val="2"/>
      </rPr>
      <t>Hamilton / Clermont</t>
    </r>
  </si>
  <si>
    <r>
      <rPr>
        <sz val="10"/>
        <rFont val="Microsoft Sans Serif"/>
        <family val="2"/>
      </rPr>
      <t>Cleveland</t>
    </r>
  </si>
  <si>
    <r>
      <rPr>
        <sz val="10"/>
        <rFont val="Microsoft Sans Serif"/>
        <family val="2"/>
      </rPr>
      <t>Cuyahoga</t>
    </r>
  </si>
  <si>
    <r>
      <rPr>
        <sz val="10"/>
        <rFont val="Microsoft Sans Serif"/>
        <family val="2"/>
      </rPr>
      <t>Columbus</t>
    </r>
  </si>
  <si>
    <r>
      <rPr>
        <sz val="10"/>
        <rFont val="Microsoft Sans Serif"/>
        <family val="2"/>
      </rPr>
      <t>Franklin</t>
    </r>
  </si>
  <si>
    <r>
      <rPr>
        <sz val="10"/>
        <rFont val="Microsoft Sans Serif"/>
        <family val="2"/>
      </rPr>
      <t>Dayton / Fairborn</t>
    </r>
  </si>
  <si>
    <r>
      <rPr>
        <sz val="10"/>
        <rFont val="Microsoft Sans Serif"/>
        <family val="2"/>
      </rPr>
      <t>Greene / Montgomery</t>
    </r>
  </si>
  <si>
    <r>
      <rPr>
        <sz val="10"/>
        <rFont val="Microsoft Sans Serif"/>
        <family val="2"/>
      </rPr>
      <t>Hamilton</t>
    </r>
  </si>
  <si>
    <r>
      <rPr>
        <sz val="10"/>
        <rFont val="Microsoft Sans Serif"/>
        <family val="2"/>
      </rPr>
      <t>Butler / Warren</t>
    </r>
  </si>
  <si>
    <r>
      <rPr>
        <sz val="10"/>
        <rFont val="Microsoft Sans Serif"/>
        <family val="2"/>
      </rPr>
      <t>Sandusky</t>
    </r>
  </si>
  <si>
    <r>
      <rPr>
        <sz val="10"/>
        <rFont val="Microsoft Sans Serif"/>
        <family val="2"/>
      </rPr>
      <t>OK</t>
    </r>
  </si>
  <si>
    <r>
      <rPr>
        <sz val="10"/>
        <rFont val="Microsoft Sans Serif"/>
        <family val="2"/>
      </rPr>
      <t>Oklahoma City</t>
    </r>
  </si>
  <si>
    <r>
      <rPr>
        <sz val="10"/>
        <rFont val="Microsoft Sans Serif"/>
        <family val="2"/>
      </rPr>
      <t>Oklahoma</t>
    </r>
  </si>
  <si>
    <r>
      <rPr>
        <sz val="10"/>
        <rFont val="Microsoft Sans Serif"/>
        <family val="2"/>
      </rPr>
      <t>OR</t>
    </r>
  </si>
  <si>
    <r>
      <rPr>
        <sz val="10"/>
        <rFont val="Microsoft Sans Serif"/>
        <family val="2"/>
      </rPr>
      <t>Beaverton</t>
    </r>
  </si>
  <si>
    <r>
      <rPr>
        <sz val="10"/>
        <rFont val="Microsoft Sans Serif"/>
        <family val="2"/>
      </rPr>
      <t>Washington</t>
    </r>
  </si>
  <si>
    <r>
      <rPr>
        <sz val="10"/>
        <rFont val="Microsoft Sans Serif"/>
        <family val="2"/>
      </rPr>
      <t>Bend</t>
    </r>
  </si>
  <si>
    <r>
      <rPr>
        <sz val="10"/>
        <rFont val="Microsoft Sans Serif"/>
        <family val="2"/>
      </rPr>
      <t>Deschutes</t>
    </r>
  </si>
  <si>
    <r>
      <rPr>
        <sz val="10"/>
        <rFont val="Microsoft Sans Serif"/>
        <family val="2"/>
      </rPr>
      <t>Clackamas</t>
    </r>
  </si>
  <si>
    <r>
      <rPr>
        <sz val="10"/>
        <rFont val="Microsoft Sans Serif"/>
        <family val="2"/>
      </rPr>
      <t>Eugene / Florence</t>
    </r>
  </si>
  <si>
    <r>
      <rPr>
        <sz val="10"/>
        <rFont val="Microsoft Sans Serif"/>
        <family val="2"/>
      </rPr>
      <t>Lane</t>
    </r>
  </si>
  <si>
    <r>
      <rPr>
        <sz val="10"/>
        <rFont val="Microsoft Sans Serif"/>
        <family val="2"/>
      </rPr>
      <t>Lincoln City</t>
    </r>
  </si>
  <si>
    <r>
      <rPr>
        <sz val="10"/>
        <rFont val="Microsoft Sans Serif"/>
        <family val="2"/>
      </rPr>
      <t>Lincoln</t>
    </r>
  </si>
  <si>
    <r>
      <rPr>
        <sz val="10"/>
        <rFont val="Microsoft Sans Serif"/>
        <family val="2"/>
      </rPr>
      <t>Multnomah</t>
    </r>
  </si>
  <si>
    <r>
      <rPr>
        <sz val="10"/>
        <rFont val="Microsoft Sans Serif"/>
        <family val="2"/>
      </rPr>
      <t>Seaside</t>
    </r>
  </si>
  <si>
    <r>
      <rPr>
        <sz val="10"/>
        <rFont val="Microsoft Sans Serif"/>
        <family val="2"/>
      </rPr>
      <t>Clatsop</t>
    </r>
  </si>
  <si>
    <r>
      <rPr>
        <sz val="10"/>
        <rFont val="Microsoft Sans Serif"/>
        <family val="2"/>
      </rPr>
      <t>PA</t>
    </r>
  </si>
  <si>
    <r>
      <rPr>
        <sz val="10"/>
        <rFont val="Microsoft Sans Serif"/>
        <family val="2"/>
      </rPr>
      <t>Allentown / Easton / Bethlehe</t>
    </r>
  </si>
  <si>
    <r>
      <rPr>
        <sz val="10"/>
        <rFont val="Microsoft Sans Serif"/>
        <family val="2"/>
      </rPr>
      <t>Lehigh / Northampton</t>
    </r>
  </si>
  <si>
    <r>
      <rPr>
        <sz val="10"/>
        <rFont val="Microsoft Sans Serif"/>
        <family val="2"/>
      </rPr>
      <t>Bucks</t>
    </r>
  </si>
  <si>
    <r>
      <rPr>
        <sz val="10"/>
        <rFont val="Microsoft Sans Serif"/>
        <family val="2"/>
      </rPr>
      <t>Chester / Radnor / Essington</t>
    </r>
  </si>
  <si>
    <r>
      <rPr>
        <sz val="10"/>
        <rFont val="Microsoft Sans Serif"/>
        <family val="2"/>
      </rPr>
      <t>Delaware</t>
    </r>
  </si>
  <si>
    <r>
      <rPr>
        <sz val="10"/>
        <rFont val="Microsoft Sans Serif"/>
        <family val="2"/>
      </rPr>
      <t>Gettysburg</t>
    </r>
  </si>
  <si>
    <r>
      <rPr>
        <sz val="10"/>
        <rFont val="Microsoft Sans Serif"/>
        <family val="2"/>
      </rPr>
      <t>Adams</t>
    </r>
  </si>
  <si>
    <r>
      <rPr>
        <sz val="10"/>
        <rFont val="Microsoft Sans Serif"/>
        <family val="2"/>
      </rPr>
      <t>Harrisburg</t>
    </r>
  </si>
  <si>
    <r>
      <rPr>
        <sz val="10"/>
        <rFont val="Microsoft Sans Serif"/>
        <family val="2"/>
      </rPr>
      <t>Dauphin County excluding Hershey</t>
    </r>
  </si>
  <si>
    <r>
      <rPr>
        <sz val="10"/>
        <rFont val="Microsoft Sans Serif"/>
        <family val="2"/>
      </rPr>
      <t>Hershey</t>
    </r>
  </si>
  <si>
    <r>
      <rPr>
        <sz val="10"/>
        <rFont val="Microsoft Sans Serif"/>
        <family val="2"/>
      </rPr>
      <t>Lancaster</t>
    </r>
  </si>
  <si>
    <r>
      <rPr>
        <sz val="10"/>
        <rFont val="Microsoft Sans Serif"/>
        <family val="2"/>
      </rPr>
      <t>Malvern / Frazer / Berwyn</t>
    </r>
  </si>
  <si>
    <r>
      <rPr>
        <sz val="10"/>
        <rFont val="Microsoft Sans Serif"/>
        <family val="2"/>
      </rPr>
      <t>Chester</t>
    </r>
  </si>
  <si>
    <r>
      <rPr>
        <sz val="10"/>
        <rFont val="Microsoft Sans Serif"/>
        <family val="2"/>
      </rPr>
      <t>Montgomery</t>
    </r>
  </si>
  <si>
    <r>
      <rPr>
        <sz val="10"/>
        <rFont val="Microsoft Sans Serif"/>
        <family val="2"/>
      </rPr>
      <t>Philadelphia</t>
    </r>
  </si>
  <si>
    <r>
      <rPr>
        <sz val="10"/>
        <rFont val="Microsoft Sans Serif"/>
        <family val="2"/>
      </rPr>
      <t>Pittsburgh</t>
    </r>
  </si>
  <si>
    <r>
      <rPr>
        <sz val="10"/>
        <rFont val="Microsoft Sans Serif"/>
        <family val="2"/>
      </rPr>
      <t>Allegheny</t>
    </r>
  </si>
  <si>
    <r>
      <rPr>
        <sz val="10"/>
        <rFont val="Microsoft Sans Serif"/>
        <family val="2"/>
      </rPr>
      <t>Reading</t>
    </r>
  </si>
  <si>
    <r>
      <rPr>
        <sz val="10"/>
        <rFont val="Microsoft Sans Serif"/>
        <family val="2"/>
      </rPr>
      <t>Berks</t>
    </r>
  </si>
  <si>
    <r>
      <rPr>
        <sz val="10"/>
        <rFont val="Microsoft Sans Serif"/>
        <family val="2"/>
      </rPr>
      <t>State College</t>
    </r>
  </si>
  <si>
    <r>
      <rPr>
        <sz val="10"/>
        <rFont val="Microsoft Sans Serif"/>
        <family val="2"/>
      </rPr>
      <t>Centre</t>
    </r>
  </si>
  <si>
    <r>
      <rPr>
        <sz val="10"/>
        <rFont val="Microsoft Sans Serif"/>
        <family val="2"/>
      </rPr>
      <t>RI</t>
    </r>
  </si>
  <si>
    <r>
      <rPr>
        <sz val="10"/>
        <rFont val="Microsoft Sans Serif"/>
        <family val="2"/>
      </rPr>
      <t>Jamestown / Middletown / Ne</t>
    </r>
  </si>
  <si>
    <r>
      <rPr>
        <sz val="10"/>
        <rFont val="Microsoft Sans Serif"/>
        <family val="2"/>
      </rPr>
      <t>Newport</t>
    </r>
  </si>
  <si>
    <r>
      <rPr>
        <sz val="10"/>
        <rFont val="Microsoft Sans Serif"/>
        <family val="2"/>
      </rPr>
      <t>Providence / Bristol</t>
    </r>
  </si>
  <si>
    <r>
      <rPr>
        <sz val="10"/>
        <rFont val="Microsoft Sans Serif"/>
        <family val="2"/>
      </rPr>
      <t>SC</t>
    </r>
  </si>
  <si>
    <r>
      <rPr>
        <sz val="10"/>
        <rFont val="Microsoft Sans Serif"/>
        <family val="2"/>
      </rPr>
      <t>Charleston</t>
    </r>
  </si>
  <si>
    <r>
      <rPr>
        <sz val="10"/>
        <rFont val="Microsoft Sans Serif"/>
        <family val="2"/>
      </rPr>
      <t>Charleston / Berkeley / Dorchester</t>
    </r>
  </si>
  <si>
    <r>
      <rPr>
        <sz val="10"/>
        <rFont val="Microsoft Sans Serif"/>
        <family val="2"/>
      </rPr>
      <t>Richland / Lexington</t>
    </r>
  </si>
  <si>
    <r>
      <rPr>
        <sz val="10"/>
        <rFont val="Microsoft Sans Serif"/>
        <family val="2"/>
      </rPr>
      <t>Hilton Head</t>
    </r>
  </si>
  <si>
    <r>
      <rPr>
        <sz val="10"/>
        <rFont val="Microsoft Sans Serif"/>
        <family val="2"/>
      </rPr>
      <t>Beaufort</t>
    </r>
  </si>
  <si>
    <r>
      <rPr>
        <sz val="10"/>
        <rFont val="Microsoft Sans Serif"/>
        <family val="2"/>
      </rPr>
      <t>Myrtle Beach</t>
    </r>
  </si>
  <si>
    <r>
      <rPr>
        <sz val="10"/>
        <rFont val="Microsoft Sans Serif"/>
        <family val="2"/>
      </rPr>
      <t>Horry</t>
    </r>
  </si>
  <si>
    <r>
      <rPr>
        <sz val="10"/>
        <rFont val="Microsoft Sans Serif"/>
        <family val="2"/>
      </rPr>
      <t>SD</t>
    </r>
  </si>
  <si>
    <r>
      <rPr>
        <sz val="10"/>
        <rFont val="Microsoft Sans Serif"/>
        <family val="2"/>
      </rPr>
      <t>Deadwood / Spearfish</t>
    </r>
  </si>
  <si>
    <r>
      <rPr>
        <sz val="10"/>
        <rFont val="Microsoft Sans Serif"/>
        <family val="2"/>
      </rPr>
      <t>Lawrence</t>
    </r>
  </si>
  <si>
    <r>
      <rPr>
        <sz val="10"/>
        <rFont val="Microsoft Sans Serif"/>
        <family val="2"/>
      </rPr>
      <t>Fall River / Custer</t>
    </r>
  </si>
  <si>
    <r>
      <rPr>
        <sz val="10"/>
        <rFont val="Microsoft Sans Serif"/>
        <family val="2"/>
      </rPr>
      <t>Rapid City</t>
    </r>
  </si>
  <si>
    <r>
      <rPr>
        <sz val="10"/>
        <rFont val="Microsoft Sans Serif"/>
        <family val="2"/>
      </rPr>
      <t>Pennington</t>
    </r>
  </si>
  <si>
    <r>
      <rPr>
        <sz val="10"/>
        <rFont val="Microsoft Sans Serif"/>
        <family val="2"/>
      </rPr>
      <t>TN</t>
    </r>
  </si>
  <si>
    <r>
      <rPr>
        <sz val="10"/>
        <rFont val="Microsoft Sans Serif"/>
        <family val="2"/>
      </rPr>
      <t>Brentwood / Franklin</t>
    </r>
  </si>
  <si>
    <r>
      <rPr>
        <sz val="10"/>
        <rFont val="Microsoft Sans Serif"/>
        <family val="2"/>
      </rPr>
      <t>Williamson</t>
    </r>
  </si>
  <si>
    <r>
      <rPr>
        <sz val="10"/>
        <rFont val="Microsoft Sans Serif"/>
        <family val="2"/>
      </rPr>
      <t>Chattanooga</t>
    </r>
  </si>
  <si>
    <r>
      <rPr>
        <sz val="10"/>
        <rFont val="Microsoft Sans Serif"/>
        <family val="2"/>
      </rPr>
      <t>Knoxville</t>
    </r>
  </si>
  <si>
    <r>
      <rPr>
        <sz val="10"/>
        <rFont val="Microsoft Sans Serif"/>
        <family val="2"/>
      </rPr>
      <t>Knox</t>
    </r>
  </si>
  <si>
    <r>
      <rPr>
        <sz val="10"/>
        <rFont val="Microsoft Sans Serif"/>
        <family val="2"/>
      </rPr>
      <t>Memphis</t>
    </r>
  </si>
  <si>
    <r>
      <rPr>
        <sz val="10"/>
        <rFont val="Microsoft Sans Serif"/>
        <family val="2"/>
      </rPr>
      <t>Shelby</t>
    </r>
  </si>
  <si>
    <r>
      <rPr>
        <sz val="10"/>
        <rFont val="Microsoft Sans Serif"/>
        <family val="2"/>
      </rPr>
      <t>Nashville</t>
    </r>
  </si>
  <si>
    <r>
      <rPr>
        <sz val="10"/>
        <rFont val="Microsoft Sans Serif"/>
        <family val="2"/>
      </rPr>
      <t>Davidson</t>
    </r>
  </si>
  <si>
    <r>
      <rPr>
        <sz val="10"/>
        <rFont val="Microsoft Sans Serif"/>
        <family val="2"/>
      </rPr>
      <t>TX</t>
    </r>
  </si>
  <si>
    <r>
      <rPr>
        <sz val="10"/>
        <rFont val="Microsoft Sans Serif"/>
        <family val="2"/>
      </rPr>
      <t>Arlington / Fort Worth / Grape</t>
    </r>
  </si>
  <si>
    <r>
      <rPr>
        <sz val="10"/>
        <rFont val="Microsoft Sans Serif"/>
        <family val="2"/>
      </rPr>
      <t>Tarrant County / City of Grapevine</t>
    </r>
  </si>
  <si>
    <r>
      <rPr>
        <sz val="10"/>
        <rFont val="Microsoft Sans Serif"/>
        <family val="2"/>
      </rPr>
      <t>Austin</t>
    </r>
  </si>
  <si>
    <r>
      <rPr>
        <sz val="10"/>
        <rFont val="Microsoft Sans Serif"/>
        <family val="2"/>
      </rPr>
      <t>Travis</t>
    </r>
  </si>
  <si>
    <r>
      <rPr>
        <sz val="10"/>
        <rFont val="Microsoft Sans Serif"/>
        <family val="2"/>
      </rPr>
      <t>Big Spring</t>
    </r>
  </si>
  <si>
    <r>
      <rPr>
        <sz val="10"/>
        <rFont val="Microsoft Sans Serif"/>
        <family val="2"/>
      </rPr>
      <t>Galveston</t>
    </r>
  </si>
  <si>
    <r>
      <rPr>
        <sz val="10"/>
        <rFont val="Microsoft Sans Serif"/>
        <family val="2"/>
      </rPr>
      <t>Houston</t>
    </r>
  </si>
  <si>
    <r>
      <rPr>
        <sz val="10"/>
        <rFont val="Microsoft Sans Serif"/>
        <family val="2"/>
      </rPr>
      <t>Montgomery / Fort Bend / Harris</t>
    </r>
  </si>
  <si>
    <r>
      <rPr>
        <sz val="10"/>
        <rFont val="Microsoft Sans Serif"/>
        <family val="2"/>
      </rPr>
      <t>Midland / Odessa</t>
    </r>
  </si>
  <si>
    <r>
      <rPr>
        <sz val="10"/>
        <rFont val="Microsoft Sans Serif"/>
        <family val="2"/>
      </rPr>
      <t>Midland / Andrews / Ector / Martin</t>
    </r>
  </si>
  <si>
    <r>
      <rPr>
        <sz val="10"/>
        <rFont val="Microsoft Sans Serif"/>
        <family val="2"/>
      </rPr>
      <t>Pecos</t>
    </r>
  </si>
  <si>
    <r>
      <rPr>
        <sz val="10"/>
        <rFont val="Microsoft Sans Serif"/>
        <family val="2"/>
      </rPr>
      <t>Reeves</t>
    </r>
  </si>
  <si>
    <r>
      <rPr>
        <sz val="10"/>
        <rFont val="Microsoft Sans Serif"/>
        <family val="2"/>
      </rPr>
      <t>Plano</t>
    </r>
  </si>
  <si>
    <r>
      <rPr>
        <sz val="10"/>
        <rFont val="Microsoft Sans Serif"/>
        <family val="2"/>
      </rPr>
      <t>Collin</t>
    </r>
  </si>
  <si>
    <r>
      <rPr>
        <sz val="10"/>
        <rFont val="Microsoft Sans Serif"/>
        <family val="2"/>
      </rPr>
      <t>San Antonio</t>
    </r>
  </si>
  <si>
    <r>
      <rPr>
        <sz val="10"/>
        <rFont val="Microsoft Sans Serif"/>
        <family val="2"/>
      </rPr>
      <t>Bexar</t>
    </r>
  </si>
  <si>
    <r>
      <rPr>
        <sz val="10"/>
        <rFont val="Microsoft Sans Serif"/>
        <family val="2"/>
      </rPr>
      <t>South Padre Island</t>
    </r>
  </si>
  <si>
    <r>
      <rPr>
        <sz val="10"/>
        <rFont val="Microsoft Sans Serif"/>
        <family val="2"/>
      </rPr>
      <t>Cameron</t>
    </r>
  </si>
  <si>
    <r>
      <rPr>
        <sz val="10"/>
        <rFont val="Microsoft Sans Serif"/>
        <family val="2"/>
      </rPr>
      <t>UT</t>
    </r>
  </si>
  <si>
    <r>
      <rPr>
        <sz val="10"/>
        <rFont val="Microsoft Sans Serif"/>
        <family val="2"/>
      </rPr>
      <t>Moab</t>
    </r>
  </si>
  <si>
    <r>
      <rPr>
        <sz val="10"/>
        <rFont val="Microsoft Sans Serif"/>
        <family val="2"/>
      </rPr>
      <t>Park City</t>
    </r>
  </si>
  <si>
    <r>
      <rPr>
        <sz val="10"/>
        <rFont val="Microsoft Sans Serif"/>
        <family val="2"/>
      </rPr>
      <t>Provo</t>
    </r>
  </si>
  <si>
    <r>
      <rPr>
        <sz val="10"/>
        <rFont val="Microsoft Sans Serif"/>
        <family val="2"/>
      </rPr>
      <t>Utah</t>
    </r>
  </si>
  <si>
    <r>
      <rPr>
        <sz val="10"/>
        <rFont val="Microsoft Sans Serif"/>
        <family val="2"/>
      </rPr>
      <t>Salt Lake City</t>
    </r>
  </si>
  <si>
    <r>
      <rPr>
        <sz val="10"/>
        <rFont val="Microsoft Sans Serif"/>
        <family val="2"/>
      </rPr>
      <t>Salt Lake / Tooele</t>
    </r>
  </si>
  <si>
    <r>
      <rPr>
        <sz val="10"/>
        <rFont val="Microsoft Sans Serif"/>
        <family val="2"/>
      </rPr>
      <t>VA</t>
    </r>
  </si>
  <si>
    <r>
      <rPr>
        <sz val="10"/>
        <rFont val="Microsoft Sans Serif"/>
        <family val="2"/>
      </rPr>
      <t>Blacksburg</t>
    </r>
  </si>
  <si>
    <r>
      <rPr>
        <sz val="10"/>
        <rFont val="Microsoft Sans Serif"/>
        <family val="2"/>
      </rPr>
      <t>Charlottesville</t>
    </r>
  </si>
  <si>
    <r>
      <rPr>
        <sz val="10"/>
        <rFont val="Microsoft Sans Serif"/>
        <family val="2"/>
      </rPr>
      <t>City of Charlottesville / Albemarle</t>
    </r>
  </si>
  <si>
    <r>
      <rPr>
        <sz val="10"/>
        <rFont val="Microsoft Sans Serif"/>
        <family val="2"/>
      </rPr>
      <t>Loudoun</t>
    </r>
  </si>
  <si>
    <r>
      <rPr>
        <sz val="10"/>
        <rFont val="Microsoft Sans Serif"/>
        <family val="2"/>
      </rPr>
      <t>Lynchburg</t>
    </r>
  </si>
  <si>
    <r>
      <rPr>
        <sz val="10"/>
        <rFont val="Microsoft Sans Serif"/>
        <family val="2"/>
      </rPr>
      <t>Campbell / Lynchburg City</t>
    </r>
  </si>
  <si>
    <r>
      <rPr>
        <sz val="10"/>
        <rFont val="Microsoft Sans Serif"/>
        <family val="2"/>
      </rPr>
      <t>City of Richmond</t>
    </r>
  </si>
  <si>
    <r>
      <rPr>
        <sz val="10"/>
        <rFont val="Microsoft Sans Serif"/>
        <family val="2"/>
      </rPr>
      <t>Roanoke</t>
    </r>
  </si>
  <si>
    <r>
      <rPr>
        <sz val="10"/>
        <rFont val="Microsoft Sans Serif"/>
        <family val="2"/>
      </rPr>
      <t>City limits of Roanoke</t>
    </r>
  </si>
  <si>
    <r>
      <rPr>
        <sz val="10"/>
        <rFont val="Microsoft Sans Serif"/>
        <family val="2"/>
      </rPr>
      <t>Virginia Beach</t>
    </r>
  </si>
  <si>
    <r>
      <rPr>
        <sz val="10"/>
        <rFont val="Microsoft Sans Serif"/>
        <family val="2"/>
      </rPr>
      <t>City of Virginia Beach</t>
    </r>
  </si>
  <si>
    <r>
      <rPr>
        <sz val="10"/>
        <rFont val="Microsoft Sans Serif"/>
        <family val="2"/>
      </rPr>
      <t>Wallops Island</t>
    </r>
  </si>
  <si>
    <r>
      <rPr>
        <sz val="10"/>
        <rFont val="Microsoft Sans Serif"/>
        <family val="2"/>
      </rPr>
      <t>Accomack</t>
    </r>
  </si>
  <si>
    <r>
      <rPr>
        <sz val="10"/>
        <rFont val="Microsoft Sans Serif"/>
        <family val="2"/>
      </rPr>
      <t>Williamsburg / York</t>
    </r>
  </si>
  <si>
    <r>
      <rPr>
        <sz val="10"/>
        <rFont val="Microsoft Sans Serif"/>
        <family val="2"/>
      </rPr>
      <t>James City / York Counties / City of Williamsburg</t>
    </r>
  </si>
  <si>
    <r>
      <rPr>
        <sz val="10"/>
        <rFont val="Microsoft Sans Serif"/>
        <family val="2"/>
      </rPr>
      <t>VT</t>
    </r>
  </si>
  <si>
    <r>
      <rPr>
        <sz val="10"/>
        <rFont val="Microsoft Sans Serif"/>
        <family val="2"/>
      </rPr>
      <t>Burlington</t>
    </r>
  </si>
  <si>
    <r>
      <rPr>
        <sz val="10"/>
        <rFont val="Microsoft Sans Serif"/>
        <family val="2"/>
      </rPr>
      <t>Chittenden</t>
    </r>
  </si>
  <si>
    <r>
      <rPr>
        <sz val="10"/>
        <rFont val="Microsoft Sans Serif"/>
        <family val="2"/>
      </rPr>
      <t>Bennington</t>
    </r>
  </si>
  <si>
    <r>
      <rPr>
        <sz val="10"/>
        <rFont val="Microsoft Sans Serif"/>
        <family val="2"/>
      </rPr>
      <t>Montpelier</t>
    </r>
  </si>
  <si>
    <r>
      <rPr>
        <sz val="10"/>
        <rFont val="Microsoft Sans Serif"/>
        <family val="2"/>
      </rPr>
      <t>Stowe</t>
    </r>
  </si>
  <si>
    <r>
      <rPr>
        <sz val="10"/>
        <rFont val="Microsoft Sans Serif"/>
        <family val="2"/>
      </rPr>
      <t>Lamoille</t>
    </r>
  </si>
  <si>
    <r>
      <rPr>
        <sz val="10"/>
        <rFont val="Microsoft Sans Serif"/>
        <family val="2"/>
      </rPr>
      <t>White River Junction</t>
    </r>
  </si>
  <si>
    <r>
      <rPr>
        <sz val="10"/>
        <rFont val="Microsoft Sans Serif"/>
        <family val="2"/>
      </rPr>
      <t>Windsor</t>
    </r>
  </si>
  <si>
    <r>
      <rPr>
        <sz val="10"/>
        <rFont val="Microsoft Sans Serif"/>
        <family val="2"/>
      </rPr>
      <t>WA</t>
    </r>
  </si>
  <si>
    <r>
      <rPr>
        <sz val="10"/>
        <rFont val="Microsoft Sans Serif"/>
        <family val="2"/>
      </rPr>
      <t>Everett / Lynnwood</t>
    </r>
  </si>
  <si>
    <r>
      <rPr>
        <sz val="10"/>
        <rFont val="Microsoft Sans Serif"/>
        <family val="2"/>
      </rPr>
      <t>Snohomish</t>
    </r>
  </si>
  <si>
    <r>
      <rPr>
        <sz val="10"/>
        <rFont val="Microsoft Sans Serif"/>
        <family val="2"/>
      </rPr>
      <t>Ocean Shores</t>
    </r>
  </si>
  <si>
    <r>
      <rPr>
        <sz val="10"/>
        <rFont val="Microsoft Sans Serif"/>
        <family val="2"/>
      </rPr>
      <t>Grays Harbor</t>
    </r>
  </si>
  <si>
    <r>
      <rPr>
        <sz val="10"/>
        <rFont val="Microsoft Sans Serif"/>
        <family val="2"/>
      </rPr>
      <t>Olympia / Tumwater</t>
    </r>
  </si>
  <si>
    <r>
      <rPr>
        <sz val="10"/>
        <rFont val="Microsoft Sans Serif"/>
        <family val="2"/>
      </rPr>
      <t>Thurston</t>
    </r>
  </si>
  <si>
    <r>
      <rPr>
        <sz val="10"/>
        <rFont val="Microsoft Sans Serif"/>
        <family val="2"/>
      </rPr>
      <t>Port Angeles / Port Townsen</t>
    </r>
  </si>
  <si>
    <r>
      <rPr>
        <sz val="10"/>
        <rFont val="Microsoft Sans Serif"/>
        <family val="2"/>
      </rPr>
      <t>Clallam / Jefferson</t>
    </r>
  </si>
  <si>
    <r>
      <rPr>
        <sz val="10"/>
        <rFont val="Microsoft Sans Serif"/>
        <family val="2"/>
      </rPr>
      <t>Richland / Pasco</t>
    </r>
  </si>
  <si>
    <r>
      <rPr>
        <sz val="10"/>
        <rFont val="Microsoft Sans Serif"/>
        <family val="2"/>
      </rPr>
      <t>Benton / Franklin</t>
    </r>
  </si>
  <si>
    <r>
      <rPr>
        <sz val="10"/>
        <rFont val="Microsoft Sans Serif"/>
        <family val="2"/>
      </rPr>
      <t>Seattle</t>
    </r>
  </si>
  <si>
    <r>
      <rPr>
        <sz val="10"/>
        <rFont val="Microsoft Sans Serif"/>
        <family val="2"/>
      </rPr>
      <t>King</t>
    </r>
  </si>
  <si>
    <r>
      <rPr>
        <sz val="10"/>
        <rFont val="Microsoft Sans Serif"/>
        <family val="2"/>
      </rPr>
      <t>Spokane</t>
    </r>
  </si>
  <si>
    <r>
      <rPr>
        <sz val="10"/>
        <rFont val="Microsoft Sans Serif"/>
        <family val="2"/>
      </rPr>
      <t>Tacoma</t>
    </r>
  </si>
  <si>
    <r>
      <rPr>
        <sz val="10"/>
        <rFont val="Microsoft Sans Serif"/>
        <family val="2"/>
      </rPr>
      <t>Pierce</t>
    </r>
  </si>
  <si>
    <r>
      <rPr>
        <sz val="10"/>
        <rFont val="Microsoft Sans Serif"/>
        <family val="2"/>
      </rPr>
      <t>Vancouver</t>
    </r>
  </si>
  <si>
    <r>
      <rPr>
        <sz val="10"/>
        <rFont val="Microsoft Sans Serif"/>
        <family val="2"/>
      </rPr>
      <t>Clark / Cowlitz / Skamania</t>
    </r>
  </si>
  <si>
    <r>
      <rPr>
        <sz val="10"/>
        <rFont val="Microsoft Sans Serif"/>
        <family val="2"/>
      </rPr>
      <t>WI</t>
    </r>
  </si>
  <si>
    <r>
      <rPr>
        <sz val="10"/>
        <rFont val="Microsoft Sans Serif"/>
        <family val="2"/>
      </rPr>
      <t>Dane</t>
    </r>
  </si>
  <si>
    <r>
      <rPr>
        <sz val="10"/>
        <rFont val="Microsoft Sans Serif"/>
        <family val="2"/>
      </rPr>
      <t>Milwaukee</t>
    </r>
  </si>
  <si>
    <r>
      <rPr>
        <sz val="10"/>
        <rFont val="Microsoft Sans Serif"/>
        <family val="2"/>
      </rPr>
      <t>Sturgeon Bay</t>
    </r>
  </si>
  <si>
    <r>
      <rPr>
        <sz val="10"/>
        <rFont val="Microsoft Sans Serif"/>
        <family val="2"/>
      </rPr>
      <t>Door</t>
    </r>
  </si>
  <si>
    <r>
      <rPr>
        <sz val="10"/>
        <rFont val="Microsoft Sans Serif"/>
        <family val="2"/>
      </rPr>
      <t>WV</t>
    </r>
  </si>
  <si>
    <r>
      <rPr>
        <sz val="10"/>
        <rFont val="Microsoft Sans Serif"/>
        <family val="2"/>
      </rPr>
      <t>Charles Town</t>
    </r>
  </si>
  <si>
    <r>
      <rPr>
        <sz val="10"/>
        <rFont val="Microsoft Sans Serif"/>
        <family val="2"/>
      </rPr>
      <t>Kanawha</t>
    </r>
  </si>
  <si>
    <r>
      <rPr>
        <sz val="10"/>
        <rFont val="Microsoft Sans Serif"/>
        <family val="2"/>
      </rPr>
      <t>WY</t>
    </r>
  </si>
  <si>
    <r>
      <rPr>
        <sz val="10"/>
        <rFont val="Microsoft Sans Serif"/>
        <family val="2"/>
      </rPr>
      <t>Cody</t>
    </r>
  </si>
  <si>
    <r>
      <rPr>
        <sz val="10"/>
        <rFont val="Microsoft Sans Serif"/>
        <family val="2"/>
      </rPr>
      <t>Park</t>
    </r>
  </si>
  <si>
    <r>
      <rPr>
        <sz val="10"/>
        <rFont val="Microsoft Sans Serif"/>
        <family val="2"/>
      </rPr>
      <t>Jackson / Pinedale</t>
    </r>
  </si>
  <si>
    <r>
      <rPr>
        <sz val="10"/>
        <rFont val="Microsoft Sans Serif"/>
        <family val="2"/>
      </rPr>
      <t>Teton / Sublette</t>
    </r>
  </si>
  <si>
    <t>CDE 56 Form - Revised 12/26/2023</t>
  </si>
  <si>
    <r>
      <rPr>
        <b/>
        <sz val="10"/>
        <rFont val="Arial"/>
        <family val="2"/>
      </rPr>
      <t>The</t>
    </r>
    <r>
      <rPr>
        <sz val="10"/>
        <rFont val="Arial"/>
        <family val="2"/>
      </rPr>
      <t xml:space="preserve"> </t>
    </r>
    <r>
      <rPr>
        <b/>
        <sz val="10"/>
        <rFont val="Arial"/>
        <family val="2"/>
      </rPr>
      <t>CDE 56 - Special Request for Reimbursement or Payment</t>
    </r>
    <r>
      <rPr>
        <sz val="10"/>
        <rFont val="Arial"/>
        <family val="2"/>
      </rPr>
      <t xml:space="preserve"> form is designed to facilitate reimbursing individuals for expenses incurred for the benefit of the Colorado Department of Education (CDE).  Also, the form may be used as an invoice for services provided by an individual to CDE.  The form has two components; the first to be completed by the individual requesting payment and the second for CDE approvals and accounting information. Non-employee travel reimbursements must be calculated and paid in accordance with the same rates and policies as CDE employees.  The non-employee needs to complete the Special Request for Reimbursement Form –CDE56 to obtain reimbursement. </t>
    </r>
  </si>
  <si>
    <r>
      <rPr>
        <b/>
        <u/>
        <sz val="10"/>
        <rFont val="Arial"/>
        <family val="2"/>
      </rPr>
      <t>Meals</t>
    </r>
    <r>
      <rPr>
        <b/>
        <sz val="10"/>
        <rFont val="Arial"/>
        <family val="2"/>
      </rPr>
      <t xml:space="preserve">: </t>
    </r>
    <r>
      <rPr>
        <sz val="10"/>
        <rFont val="Arial"/>
        <family val="2"/>
      </rPr>
      <t>In the appropriate column enter the CONUS per diem meal allowance for any meals that are eligible for reimbursement. Meals for single-day travel are not authorized.</t>
    </r>
  </si>
  <si>
    <t>https://www.gsa.gov/travel/plan-book/per-diem-rates</t>
  </si>
  <si>
    <r>
      <rPr>
        <b/>
        <sz val="12"/>
        <rFont val="Arial"/>
        <family val="2"/>
      </rPr>
      <t>FY2025 Per Diem Rates - Effective October 1, 2024</t>
    </r>
  </si>
  <si>
    <r>
      <rPr>
        <b/>
        <sz val="10"/>
        <rFont val="Arial"/>
        <family val="2"/>
      </rPr>
      <t xml:space="preserve">Season Begin
</t>
    </r>
    <r>
      <rPr>
        <b/>
        <sz val="10"/>
        <rFont val="Arial"/>
        <family val="2"/>
      </rPr>
      <t>Date</t>
    </r>
  </si>
  <si>
    <r>
      <rPr>
        <b/>
        <sz val="10"/>
        <rFont val="Arial"/>
        <family val="2"/>
      </rPr>
      <t xml:space="preserve">Season End
</t>
    </r>
    <r>
      <rPr>
        <b/>
        <sz val="10"/>
        <rFont val="Arial"/>
        <family val="2"/>
      </rPr>
      <t>Date</t>
    </r>
  </si>
  <si>
    <r>
      <rPr>
        <b/>
        <sz val="10"/>
        <rFont val="Arial"/>
        <family val="2"/>
      </rPr>
      <t>M&amp;IE Rate</t>
    </r>
  </si>
  <si>
    <t>SPECIAL REQUEST FOR REIMBURSEMENT or PAYMENT - FORM CDE 56 (For travel 1-1-25 or Later)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</si>
</sst>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m/d/yy"/>
    <numFmt numFmtId="165" formatCode="&quot;$&quot;#,##0.00"/>
    <numFmt numFmtId="166" formatCode="&quot;$&quot;#,##0"/>
    <numFmt numFmtId="169" formatCode="\$\ 0"/>
    <numFmt numFmtId="170" formatCode="\$0"/>
  </numFmts>
  <fonts count="33" x14ac:knownFonts="1">
    <font>
      <sz val="10"/>
      <name val="Arial"/>
    </font>
    <font>
      <sz val="10"/>
      <name val="Arial"/>
    </font>
    <font>
      <sz val="8"/>
      <name val="Arial"/>
      <family val="2"/>
    </font>
    <font>
      <sz val="9"/>
      <name val="Arial"/>
      <family val="2"/>
    </font>
    <font>
      <b/>
      <sz val="8"/>
      <name val="Arial"/>
      <family val="2"/>
    </font>
    <font>
      <sz val="7"/>
      <name val="Arial"/>
      <family val="2"/>
    </font>
    <font>
      <b/>
      <sz val="9"/>
      <name val="Arial"/>
      <family val="2"/>
    </font>
    <font>
      <sz val="7.5"/>
      <name val="Arial"/>
      <family val="2"/>
    </font>
    <font>
      <sz val="6.5"/>
      <name val="Arial"/>
      <family val="2"/>
    </font>
    <font>
      <sz val="10"/>
      <name val="Arial"/>
      <family val="2"/>
    </font>
    <font>
      <b/>
      <sz val="10"/>
      <name val="Arial"/>
      <family val="2"/>
    </font>
    <font>
      <u/>
      <sz val="10"/>
      <color indexed="12"/>
      <name val="Arial"/>
      <family val="2"/>
    </font>
    <font>
      <sz val="8"/>
      <name val="Arial"/>
      <family val="2"/>
    </font>
    <font>
      <sz val="12"/>
      <name val="Arial"/>
      <family val="2"/>
    </font>
    <font>
      <b/>
      <u/>
      <sz val="10"/>
      <name val="Arial"/>
      <family val="2"/>
    </font>
    <font>
      <sz val="11"/>
      <name val="Arial"/>
      <family val="2"/>
    </font>
    <font>
      <b/>
      <sz val="12"/>
      <name val="Arial"/>
      <family val="2"/>
    </font>
    <font>
      <b/>
      <sz val="14"/>
      <name val="Arial"/>
      <family val="2"/>
    </font>
    <font>
      <sz val="14"/>
      <name val="Arial"/>
      <family val="2"/>
    </font>
    <font>
      <b/>
      <sz val="18"/>
      <name val="Arial"/>
      <family val="2"/>
    </font>
    <font>
      <b/>
      <sz val="16"/>
      <name val="Arial"/>
      <family val="2"/>
    </font>
    <font>
      <b/>
      <sz val="11"/>
      <name val="Arial"/>
      <family val="2"/>
    </font>
    <font>
      <sz val="16"/>
      <name val="Arial"/>
      <family val="2"/>
    </font>
    <font>
      <u/>
      <sz val="10"/>
      <name val="Arial"/>
      <family val="2"/>
    </font>
    <font>
      <sz val="10"/>
      <color indexed="10"/>
      <name val="Arial"/>
      <family val="2"/>
    </font>
    <font>
      <b/>
      <sz val="12"/>
      <name val="Times New Roman"/>
      <family val="1"/>
    </font>
    <font>
      <sz val="11"/>
      <name val="Calibri"/>
      <family val="2"/>
    </font>
    <font>
      <b/>
      <sz val="10"/>
      <name val="Microsoft Sans Serif"/>
      <family val="2"/>
    </font>
    <font>
      <sz val="10"/>
      <name val="Microsoft Sans Serif"/>
      <family val="2"/>
    </font>
    <font>
      <b/>
      <sz val="10"/>
      <color theme="1"/>
      <name val="Arial"/>
      <family val="2"/>
    </font>
    <font>
      <sz val="10"/>
      <color theme="1"/>
      <name val="Arial"/>
      <family val="2"/>
    </font>
    <font>
      <sz val="10"/>
      <color rgb="FF000000"/>
      <name val="Microsoft Sans Serif"/>
      <family val="2"/>
    </font>
    <font>
      <b/>
      <sz val="10"/>
      <color rgb="FF000000"/>
      <name val="Microsoft Sans Serif"/>
      <family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C99"/>
        <bgColor indexed="64"/>
      </patternFill>
    </fill>
    <fill>
      <patternFill patternType="solid">
        <fgColor rgb="FF92D050"/>
        <bgColor indexed="64"/>
      </patternFill>
    </fill>
    <fill>
      <patternFill patternType="solid">
        <fgColor rgb="FF66FF66"/>
        <bgColor indexed="64"/>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double">
        <color indexed="64"/>
      </right>
      <top style="thin">
        <color indexed="64"/>
      </top>
      <bottom style="thin">
        <color indexed="64"/>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9" fillId="0" borderId="0"/>
  </cellStyleXfs>
  <cellXfs count="286">
    <xf numFmtId="0" fontId="0" fillId="0" borderId="0" xfId="0"/>
    <xf numFmtId="0" fontId="7" fillId="0" borderId="0" xfId="0" applyFont="1" applyAlignment="1">
      <alignment wrapText="1"/>
    </xf>
    <xf numFmtId="0" fontId="0" fillId="0" borderId="0" xfId="0" applyAlignment="1"/>
    <xf numFmtId="0" fontId="2" fillId="0" borderId="0" xfId="0" applyFont="1" applyAlignment="1"/>
    <xf numFmtId="0" fontId="5" fillId="0" borderId="0" xfId="0" applyFont="1" applyAlignment="1"/>
    <xf numFmtId="0" fontId="2" fillId="0" borderId="0" xfId="0" applyFont="1" applyBorder="1" applyAlignment="1"/>
    <xf numFmtId="165" fontId="2" fillId="0" borderId="0" xfId="0" applyNumberFormat="1" applyFont="1" applyAlignment="1"/>
    <xf numFmtId="164" fontId="0" fillId="0" borderId="0" xfId="0" applyNumberFormat="1" applyAlignment="1"/>
    <xf numFmtId="0" fontId="7" fillId="0" borderId="0" xfId="0" applyFont="1" applyAlignment="1"/>
    <xf numFmtId="0" fontId="8" fillId="0" borderId="0" xfId="0" applyFont="1" applyAlignment="1"/>
    <xf numFmtId="164" fontId="8" fillId="0" borderId="0" xfId="0" applyNumberFormat="1" applyFont="1" applyAlignment="1"/>
    <xf numFmtId="0" fontId="6" fillId="0" borderId="0" xfId="0" applyFont="1" applyBorder="1" applyAlignment="1"/>
    <xf numFmtId="0" fontId="4" fillId="0" borderId="1" xfId="0" applyFont="1" applyFill="1" applyBorder="1" applyAlignment="1">
      <alignment horizontal="center" wrapText="1"/>
    </xf>
    <xf numFmtId="0" fontId="4" fillId="0" borderId="2" xfId="0" applyFont="1" applyFill="1" applyBorder="1" applyAlignment="1">
      <alignment horizontal="center" wrapText="1"/>
    </xf>
    <xf numFmtId="0" fontId="4" fillId="0" borderId="0" xfId="0" applyFont="1" applyAlignment="1">
      <alignment wrapText="1"/>
    </xf>
    <xf numFmtId="0" fontId="2" fillId="0" borderId="0" xfId="0" applyFont="1" applyBorder="1" applyAlignment="1">
      <alignment horizontal="center"/>
    </xf>
    <xf numFmtId="0" fontId="0" fillId="0" borderId="0" xfId="0" applyBorder="1" applyAlignment="1"/>
    <xf numFmtId="0" fontId="2" fillId="0" borderId="0" xfId="0" applyFont="1" applyBorder="1" applyAlignment="1">
      <alignment vertical="top" wrapText="1"/>
    </xf>
    <xf numFmtId="0" fontId="2" fillId="0" borderId="0" xfId="0" applyFont="1" applyBorder="1" applyAlignment="1">
      <alignment vertical="top"/>
    </xf>
    <xf numFmtId="0" fontId="7" fillId="0" borderId="0" xfId="0" applyFont="1" applyBorder="1" applyAlignment="1"/>
    <xf numFmtId="0" fontId="10" fillId="0" borderId="0" xfId="0" applyFont="1"/>
    <xf numFmtId="0" fontId="16" fillId="0" borderId="0" xfId="0" applyFont="1" applyAlignment="1">
      <alignment horizontal="center"/>
    </xf>
    <xf numFmtId="0" fontId="9" fillId="0" borderId="0" xfId="0" applyFont="1"/>
    <xf numFmtId="0" fontId="4" fillId="0" borderId="3" xfId="0" applyFont="1" applyBorder="1" applyAlignment="1">
      <alignment horizontal="center" wrapText="1"/>
    </xf>
    <xf numFmtId="0" fontId="4" fillId="0" borderId="4" xfId="0" applyFont="1" applyFill="1" applyBorder="1" applyAlignment="1">
      <alignment horizontal="center" wrapText="1"/>
    </xf>
    <xf numFmtId="0" fontId="4" fillId="0" borderId="5" xfId="0" applyFont="1" applyFill="1" applyBorder="1" applyAlignment="1">
      <alignment horizontal="center" wrapText="1"/>
    </xf>
    <xf numFmtId="0" fontId="2" fillId="0" borderId="6" xfId="0" applyFont="1" applyBorder="1" applyAlignment="1">
      <alignment vertical="top"/>
    </xf>
    <xf numFmtId="0" fontId="4" fillId="0" borderId="0" xfId="0" applyFont="1" applyBorder="1" applyAlignment="1">
      <alignment horizontal="center" vertical="top"/>
    </xf>
    <xf numFmtId="0" fontId="12" fillId="0" borderId="7" xfId="0" applyFont="1" applyBorder="1" applyAlignment="1">
      <alignment horizontal="center"/>
    </xf>
    <xf numFmtId="0" fontId="2" fillId="0" borderId="8" xfId="0" applyFont="1" applyBorder="1" applyAlignment="1">
      <alignment horizontal="center"/>
    </xf>
    <xf numFmtId="164" fontId="2" fillId="0" borderId="9" xfId="0" applyNumberFormat="1" applyFont="1" applyBorder="1" applyAlignment="1">
      <alignment vertical="top" wrapText="1"/>
    </xf>
    <xf numFmtId="0" fontId="2" fillId="0" borderId="10" xfId="0" applyFont="1" applyBorder="1" applyAlignment="1">
      <alignment vertical="top" wrapText="1"/>
    </xf>
    <xf numFmtId="0" fontId="7" fillId="0" borderId="11" xfId="0" applyFont="1" applyBorder="1" applyAlignment="1"/>
    <xf numFmtId="165" fontId="2" fillId="0" borderId="11" xfId="0" applyNumberFormat="1" applyFont="1" applyBorder="1" applyAlignment="1"/>
    <xf numFmtId="0" fontId="0" fillId="0" borderId="11" xfId="0" applyBorder="1"/>
    <xf numFmtId="2" fontId="9" fillId="0" borderId="2" xfId="0" applyNumberFormat="1" applyFont="1" applyFill="1" applyBorder="1" applyAlignment="1"/>
    <xf numFmtId="43" fontId="9" fillId="0" borderId="12" xfId="2" applyNumberFormat="1" applyFont="1" applyFill="1" applyBorder="1" applyAlignment="1"/>
    <xf numFmtId="43" fontId="9" fillId="0" borderId="2" xfId="2" applyNumberFormat="1" applyFont="1" applyFill="1" applyBorder="1" applyAlignment="1"/>
    <xf numFmtId="43" fontId="9" fillId="0" borderId="13" xfId="0" applyNumberFormat="1" applyFont="1" applyBorder="1" applyAlignment="1"/>
    <xf numFmtId="43" fontId="9" fillId="0" borderId="14" xfId="2" applyNumberFormat="1" applyFont="1" applyFill="1" applyBorder="1" applyAlignment="1"/>
    <xf numFmtId="43" fontId="9" fillId="0" borderId="15" xfId="0" applyNumberFormat="1" applyFont="1" applyBorder="1" applyAlignment="1"/>
    <xf numFmtId="43" fontId="9" fillId="0" borderId="16" xfId="2" applyNumberFormat="1" applyFont="1" applyFill="1" applyBorder="1" applyAlignment="1"/>
    <xf numFmtId="43" fontId="9" fillId="0" borderId="17" xfId="2" applyNumberFormat="1" applyFont="1" applyFill="1" applyBorder="1" applyAlignment="1"/>
    <xf numFmtId="43" fontId="9" fillId="0" borderId="18" xfId="2" applyNumberFormat="1" applyFont="1" applyFill="1" applyBorder="1" applyAlignment="1"/>
    <xf numFmtId="43" fontId="9" fillId="0" borderId="19" xfId="2" applyNumberFormat="1" applyFont="1" applyFill="1" applyBorder="1" applyAlignment="1"/>
    <xf numFmtId="43" fontId="10" fillId="0" borderId="20" xfId="0" applyNumberFormat="1" applyFont="1" applyBorder="1" applyAlignment="1"/>
    <xf numFmtId="0" fontId="4" fillId="0" borderId="21" xfId="0" applyFont="1" applyBorder="1" applyAlignment="1">
      <alignment vertical="top"/>
    </xf>
    <xf numFmtId="0" fontId="4" fillId="0" borderId="22" xfId="0" applyFont="1" applyBorder="1" applyAlignment="1">
      <alignment vertical="top"/>
    </xf>
    <xf numFmtId="164" fontId="4" fillId="0" borderId="0" xfId="0" applyNumberFormat="1" applyFont="1" applyFill="1" applyBorder="1" applyAlignment="1">
      <alignment vertical="top"/>
    </xf>
    <xf numFmtId="0" fontId="0" fillId="0" borderId="0" xfId="0" applyBorder="1" applyAlignment="1">
      <alignment vertical="top"/>
    </xf>
    <xf numFmtId="165" fontId="9" fillId="0" borderId="23" xfId="0" applyNumberFormat="1" applyFont="1" applyFill="1" applyBorder="1" applyAlignment="1"/>
    <xf numFmtId="0" fontId="0" fillId="0" borderId="24" xfId="0" applyBorder="1" applyAlignment="1"/>
    <xf numFmtId="0" fontId="0" fillId="3" borderId="23" xfId="0" applyFill="1" applyBorder="1" applyAlignment="1"/>
    <xf numFmtId="165" fontId="0" fillId="0" borderId="25" xfId="0" applyNumberFormat="1" applyBorder="1" applyAlignment="1"/>
    <xf numFmtId="7" fontId="4" fillId="2" borderId="22" xfId="0" applyNumberFormat="1" applyFont="1" applyFill="1" applyBorder="1" applyAlignment="1">
      <alignment horizontal="center"/>
    </xf>
    <xf numFmtId="0" fontId="22" fillId="0" borderId="26"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4" fillId="0" borderId="0" xfId="0" applyFont="1"/>
    <xf numFmtId="0" fontId="10" fillId="0" borderId="0" xfId="0" applyFont="1" applyAlignment="1">
      <alignment wrapText="1"/>
    </xf>
    <xf numFmtId="0" fontId="0" fillId="0" borderId="0" xfId="0" applyAlignment="1">
      <alignment wrapText="1"/>
    </xf>
    <xf numFmtId="0" fontId="9" fillId="0" borderId="0" xfId="0" applyFont="1" applyAlignment="1"/>
    <xf numFmtId="0" fontId="9" fillId="0" borderId="0" xfId="0" applyFont="1" applyAlignment="1">
      <alignment wrapText="1"/>
    </xf>
    <xf numFmtId="0" fontId="14" fillId="5" borderId="0" xfId="0" applyFont="1" applyFill="1"/>
    <xf numFmtId="0" fontId="14" fillId="0" borderId="0" xfId="0" applyFont="1" applyFill="1"/>
    <xf numFmtId="0" fontId="0" fillId="0" borderId="0" xfId="0" applyFill="1"/>
    <xf numFmtId="0" fontId="10" fillId="6" borderId="0" xfId="0" applyFont="1" applyFill="1" applyAlignment="1">
      <alignment wrapText="1"/>
    </xf>
    <xf numFmtId="0" fontId="23" fillId="0" borderId="0" xfId="0" applyFont="1"/>
    <xf numFmtId="0" fontId="10" fillId="7" borderId="0" xfId="0" applyFont="1" applyFill="1"/>
    <xf numFmtId="44" fontId="10" fillId="0" borderId="28" xfId="2" applyFont="1" applyBorder="1" applyAlignment="1">
      <alignment horizontal="center" wrapText="1"/>
    </xf>
    <xf numFmtId="0" fontId="25" fillId="8" borderId="0" xfId="0" applyFont="1" applyFill="1"/>
    <xf numFmtId="0" fontId="0" fillId="8" borderId="0" xfId="0" applyFill="1"/>
    <xf numFmtId="0" fontId="26" fillId="8" borderId="72" xfId="0" applyFont="1" applyFill="1" applyBorder="1" applyAlignment="1">
      <alignment wrapText="1"/>
    </xf>
    <xf numFmtId="0" fontId="25" fillId="8" borderId="73" xfId="0" applyFont="1" applyFill="1" applyBorder="1" applyAlignment="1">
      <alignment horizontal="center" wrapText="1"/>
    </xf>
    <xf numFmtId="166" fontId="29" fillId="8" borderId="2" xfId="0" applyNumberFormat="1" applyFont="1" applyFill="1" applyBorder="1" applyAlignment="1">
      <alignment horizontal="center"/>
    </xf>
    <xf numFmtId="166" fontId="30" fillId="8" borderId="2" xfId="0" applyNumberFormat="1" applyFont="1" applyFill="1" applyBorder="1" applyAlignment="1">
      <alignment horizontal="center"/>
    </xf>
    <xf numFmtId="0" fontId="10" fillId="0" borderId="72" xfId="0" applyFont="1" applyBorder="1" applyAlignment="1">
      <alignment horizontal="left" vertical="top" wrapText="1"/>
    </xf>
    <xf numFmtId="0" fontId="10" fillId="0" borderId="72" xfId="0" applyFont="1" applyBorder="1" applyAlignment="1">
      <alignment horizontal="left" vertical="top" wrapText="1" indent="2"/>
    </xf>
    <xf numFmtId="0" fontId="10" fillId="0" borderId="72" xfId="0" applyFont="1" applyBorder="1" applyAlignment="1">
      <alignment horizontal="center" vertical="top" wrapText="1"/>
    </xf>
    <xf numFmtId="0" fontId="0" fillId="0" borderId="72" xfId="0" applyBorder="1" applyAlignment="1">
      <alignment horizontal="left" vertical="top" wrapText="1"/>
    </xf>
    <xf numFmtId="0" fontId="27" fillId="0" borderId="72" xfId="0" applyFont="1" applyBorder="1" applyAlignment="1">
      <alignment horizontal="left" vertical="top" wrapText="1"/>
    </xf>
    <xf numFmtId="0" fontId="28" fillId="0" borderId="72" xfId="0" applyFont="1" applyBorder="1" applyAlignment="1">
      <alignment horizontal="left" vertical="top" wrapText="1"/>
    </xf>
    <xf numFmtId="0" fontId="0" fillId="0" borderId="72" xfId="0" applyBorder="1" applyAlignment="1">
      <alignment horizontal="left" vertical="center" wrapText="1"/>
    </xf>
    <xf numFmtId="169" fontId="31" fillId="0" borderId="72" xfId="0" applyNumberFormat="1" applyFont="1" applyBorder="1" applyAlignment="1">
      <alignment horizontal="right" vertical="top" shrinkToFit="1"/>
    </xf>
    <xf numFmtId="0" fontId="0" fillId="0" borderId="72" xfId="0" applyBorder="1" applyAlignment="1">
      <alignment horizontal="left" wrapText="1"/>
    </xf>
    <xf numFmtId="0" fontId="0" fillId="0" borderId="7" xfId="0" applyBorder="1" applyAlignment="1" applyProtection="1">
      <protection locked="0"/>
    </xf>
    <xf numFmtId="0" fontId="2" fillId="0" borderId="8" xfId="0" applyFont="1" applyBorder="1" applyAlignment="1" applyProtection="1">
      <protection locked="0"/>
    </xf>
    <xf numFmtId="164" fontId="3" fillId="0" borderId="29" xfId="0" applyNumberFormat="1" applyFont="1" applyFill="1" applyBorder="1" applyAlignment="1" applyProtection="1">
      <alignment horizontal="center"/>
      <protection locked="0"/>
    </xf>
    <xf numFmtId="0" fontId="9" fillId="0" borderId="2" xfId="0" applyFont="1" applyFill="1" applyBorder="1" applyAlignment="1" applyProtection="1">
      <alignment horizontal="left"/>
      <protection locked="0"/>
    </xf>
    <xf numFmtId="0" fontId="9" fillId="0" borderId="4" xfId="0" applyFont="1" applyFill="1" applyBorder="1" applyAlignment="1" applyProtection="1">
      <alignment horizontal="left"/>
      <protection locked="0"/>
    </xf>
    <xf numFmtId="20" fontId="2" fillId="0" borderId="2" xfId="0" applyNumberFormat="1" applyFont="1" applyFill="1" applyBorder="1" applyAlignment="1" applyProtection="1">
      <alignment horizontal="left"/>
      <protection locked="0"/>
    </xf>
    <xf numFmtId="20" fontId="2" fillId="0" borderId="4" xfId="0" applyNumberFormat="1" applyFont="1" applyFill="1" applyBorder="1" applyAlignment="1" applyProtection="1">
      <alignment horizontal="left"/>
      <protection locked="0"/>
    </xf>
    <xf numFmtId="4" fontId="9" fillId="0" borderId="2" xfId="0" applyNumberFormat="1" applyFont="1" applyFill="1" applyBorder="1" applyAlignment="1" applyProtection="1">
      <protection locked="0"/>
    </xf>
    <xf numFmtId="4" fontId="9" fillId="0" borderId="5" xfId="0" applyNumberFormat="1" applyFont="1" applyFill="1" applyBorder="1" applyAlignment="1" applyProtection="1">
      <protection locked="0"/>
    </xf>
    <xf numFmtId="7" fontId="9" fillId="0" borderId="2" xfId="2" applyNumberFormat="1" applyFont="1" applyFill="1" applyBorder="1" applyAlignment="1" applyProtection="1">
      <protection locked="0"/>
    </xf>
    <xf numFmtId="43" fontId="9" fillId="0" borderId="2" xfId="0" applyNumberFormat="1" applyFont="1" applyFill="1" applyBorder="1" applyAlignment="1" applyProtection="1">
      <protection locked="0"/>
    </xf>
    <xf numFmtId="43" fontId="9" fillId="0" borderId="2" xfId="1" applyNumberFormat="1" applyFont="1" applyBorder="1" applyAlignment="1" applyProtection="1">
      <protection locked="0"/>
    </xf>
    <xf numFmtId="43" fontId="9" fillId="0" borderId="14" xfId="0" applyNumberFormat="1" applyFont="1" applyFill="1" applyBorder="1" applyAlignment="1" applyProtection="1">
      <protection locked="0"/>
    </xf>
    <xf numFmtId="43" fontId="9" fillId="0" borderId="14" xfId="1" applyNumberFormat="1" applyFont="1" applyBorder="1" applyAlignment="1" applyProtection="1">
      <protection locked="0"/>
    </xf>
    <xf numFmtId="165" fontId="0" fillId="0" borderId="30" xfId="0" applyNumberFormat="1" applyBorder="1" applyAlignment="1" applyProtection="1">
      <protection locked="0"/>
    </xf>
    <xf numFmtId="165" fontId="0" fillId="0" borderId="25" xfId="0" applyNumberFormat="1" applyBorder="1" applyAlignment="1" applyProtection="1">
      <protection locked="0"/>
    </xf>
    <xf numFmtId="165" fontId="9" fillId="0" borderId="25" xfId="0" applyNumberFormat="1" applyFont="1" applyFill="1" applyBorder="1" applyAlignment="1" applyProtection="1">
      <protection locked="0"/>
    </xf>
    <xf numFmtId="165" fontId="9" fillId="0" borderId="2" xfId="0" applyNumberFormat="1" applyFont="1" applyFill="1" applyBorder="1" applyAlignment="1" applyProtection="1">
      <protection locked="0"/>
    </xf>
    <xf numFmtId="165" fontId="9" fillId="0" borderId="25" xfId="2" applyNumberFormat="1" applyFont="1" applyFill="1" applyBorder="1" applyAlignment="1" applyProtection="1">
      <protection locked="0"/>
    </xf>
    <xf numFmtId="0" fontId="4" fillId="0" borderId="20" xfId="0" applyFont="1" applyBorder="1" applyAlignment="1" applyProtection="1">
      <alignment vertical="top"/>
      <protection locked="0"/>
    </xf>
    <xf numFmtId="0" fontId="4" fillId="0" borderId="31" xfId="0" applyFont="1" applyBorder="1" applyAlignment="1" applyProtection="1">
      <alignment vertical="top"/>
      <protection locked="0"/>
    </xf>
    <xf numFmtId="0" fontId="13" fillId="4" borderId="2" xfId="0" applyFont="1" applyFill="1" applyBorder="1" applyAlignment="1" applyProtection="1">
      <alignment horizontal="center" vertical="center"/>
      <protection locked="0"/>
    </xf>
    <xf numFmtId="0" fontId="9" fillId="0" borderId="0" xfId="0" applyFont="1" applyAlignment="1">
      <alignment vertical="center" wrapText="1"/>
    </xf>
    <xf numFmtId="0" fontId="0" fillId="0" borderId="72" xfId="0" applyBorder="1" applyAlignment="1">
      <alignment horizontal="center" vertical="top" wrapText="1"/>
    </xf>
    <xf numFmtId="170" fontId="32" fillId="0" borderId="72" xfId="0" applyNumberFormat="1" applyFont="1" applyBorder="1" applyAlignment="1">
      <alignment horizontal="right" shrinkToFit="1"/>
    </xf>
    <xf numFmtId="0" fontId="4" fillId="0" borderId="9" xfId="0" applyFont="1" applyBorder="1" applyAlignment="1" applyProtection="1">
      <alignment horizontal="center" vertical="top"/>
      <protection locked="0"/>
    </xf>
    <xf numFmtId="0" fontId="4" fillId="0" borderId="21" xfId="0" applyFont="1" applyBorder="1" applyAlignment="1" applyProtection="1">
      <alignment horizontal="center" vertical="top"/>
      <protection locked="0"/>
    </xf>
    <xf numFmtId="0" fontId="21" fillId="0" borderId="9" xfId="0" applyFont="1" applyBorder="1" applyAlignment="1">
      <alignment horizontal="center" vertical="top" wrapText="1"/>
    </xf>
    <xf numFmtId="0" fontId="21" fillId="0" borderId="10" xfId="0" applyFont="1" applyBorder="1" applyAlignment="1">
      <alignment horizontal="center" vertical="top" wrapText="1"/>
    </xf>
    <xf numFmtId="164" fontId="2" fillId="0" borderId="37" xfId="0" applyNumberFormat="1" applyFont="1" applyBorder="1" applyAlignment="1" applyProtection="1">
      <alignment horizontal="left" vertical="top"/>
      <protection locked="0"/>
    </xf>
    <xf numFmtId="0" fontId="9" fillId="0" borderId="38" xfId="0" applyFont="1" applyBorder="1" applyAlignment="1" applyProtection="1">
      <alignment horizontal="left" vertical="top"/>
      <protection locked="0"/>
    </xf>
    <xf numFmtId="164" fontId="2" fillId="0" borderId="56" xfId="0" applyNumberFormat="1" applyFont="1" applyBorder="1" applyAlignment="1" applyProtection="1">
      <alignment horizontal="left" vertical="top"/>
      <protection locked="0"/>
    </xf>
    <xf numFmtId="0" fontId="0" fillId="0" borderId="57" xfId="0" applyBorder="1" applyAlignment="1" applyProtection="1">
      <protection locked="0"/>
    </xf>
    <xf numFmtId="164" fontId="10" fillId="0" borderId="35" xfId="0" applyNumberFormat="1" applyFont="1" applyBorder="1" applyAlignment="1">
      <alignment horizontal="left" vertical="top" wrapText="1"/>
    </xf>
    <xf numFmtId="0" fontId="0" fillId="0" borderId="36" xfId="0" applyBorder="1" applyAlignment="1">
      <alignment horizontal="left" vertical="top" wrapText="1"/>
    </xf>
    <xf numFmtId="0" fontId="0" fillId="0" borderId="31" xfId="0" applyBorder="1" applyAlignment="1">
      <alignment horizontal="left" vertical="top" wrapText="1"/>
    </xf>
    <xf numFmtId="0" fontId="2" fillId="0" borderId="33" xfId="0" applyFont="1" applyBorder="1" applyAlignment="1" applyProtection="1">
      <alignment horizontal="center" vertical="top" wrapText="1"/>
      <protection locked="0"/>
    </xf>
    <xf numFmtId="0" fontId="2" fillId="0" borderId="34" xfId="0" applyFont="1" applyBorder="1" applyAlignment="1" applyProtection="1">
      <alignment horizontal="center" vertical="top" wrapText="1"/>
      <protection locked="0"/>
    </xf>
    <xf numFmtId="0" fontId="2" fillId="0" borderId="27" xfId="0" applyFont="1" applyBorder="1" applyAlignment="1" applyProtection="1">
      <alignment horizontal="center" vertical="top" wrapText="1"/>
      <protection locked="0"/>
    </xf>
    <xf numFmtId="164" fontId="4" fillId="0" borderId="33" xfId="0" applyNumberFormat="1" applyFont="1" applyBorder="1" applyAlignment="1">
      <alignment horizontal="center" vertical="top" wrapText="1"/>
    </xf>
    <xf numFmtId="164" fontId="4" fillId="0" borderId="27" xfId="0" applyNumberFormat="1" applyFont="1" applyBorder="1" applyAlignment="1">
      <alignment horizontal="center" vertical="top" wrapText="1"/>
    </xf>
    <xf numFmtId="164" fontId="6" fillId="0" borderId="39" xfId="0" applyNumberFormat="1" applyFont="1" applyBorder="1" applyAlignment="1" applyProtection="1">
      <alignment vertical="top"/>
      <protection locked="0"/>
    </xf>
    <xf numFmtId="0" fontId="0" fillId="0" borderId="6" xfId="0" applyBorder="1" applyAlignment="1" applyProtection="1">
      <protection locked="0"/>
    </xf>
    <xf numFmtId="0" fontId="0" fillId="0" borderId="40" xfId="0" applyBorder="1" applyAlignment="1" applyProtection="1">
      <protection locked="0"/>
    </xf>
    <xf numFmtId="0" fontId="0" fillId="0" borderId="28" xfId="0" applyBorder="1" applyAlignment="1" applyProtection="1">
      <protection locked="0"/>
    </xf>
    <xf numFmtId="0" fontId="0" fillId="0" borderId="41" xfId="0" applyBorder="1" applyAlignment="1" applyProtection="1">
      <protection locked="0"/>
    </xf>
    <xf numFmtId="0" fontId="0" fillId="0" borderId="42" xfId="0" applyBorder="1" applyAlignment="1" applyProtection="1">
      <protection locked="0"/>
    </xf>
    <xf numFmtId="0" fontId="6" fillId="0" borderId="39" xfId="0" applyFont="1" applyBorder="1" applyAlignment="1" applyProtection="1">
      <alignment horizontal="center" vertical="top"/>
      <protection locked="0"/>
    </xf>
    <xf numFmtId="0" fontId="3" fillId="0" borderId="46" xfId="0" applyFont="1" applyFill="1" applyBorder="1" applyAlignment="1">
      <alignment horizontal="center"/>
    </xf>
    <xf numFmtId="0" fontId="3" fillId="0" borderId="65" xfId="0" applyFont="1" applyBorder="1" applyAlignment="1">
      <alignment horizontal="center"/>
    </xf>
    <xf numFmtId="0" fontId="4" fillId="0" borderId="66" xfId="0" applyFont="1" applyBorder="1" applyAlignment="1">
      <alignment horizontal="center" vertical="center" wrapText="1"/>
    </xf>
    <xf numFmtId="0" fontId="2" fillId="0" borderId="13" xfId="0" applyFont="1" applyBorder="1" applyAlignment="1">
      <alignment horizontal="center" vertical="center"/>
    </xf>
    <xf numFmtId="0" fontId="3" fillId="0" borderId="38" xfId="0" applyFont="1" applyFill="1" applyBorder="1" applyAlignment="1">
      <alignment horizontal="center"/>
    </xf>
    <xf numFmtId="0" fontId="3" fillId="0" borderId="65" xfId="0" applyFont="1" applyFill="1" applyBorder="1" applyAlignment="1">
      <alignment horizontal="center"/>
    </xf>
    <xf numFmtId="0" fontId="4" fillId="0" borderId="67" xfId="0" applyFont="1" applyFill="1" applyBorder="1" applyAlignment="1">
      <alignment horizontal="center" wrapText="1"/>
    </xf>
    <xf numFmtId="0" fontId="2" fillId="0" borderId="68" xfId="0" applyFont="1" applyBorder="1" applyAlignment="1">
      <alignment horizontal="center"/>
    </xf>
    <xf numFmtId="164" fontId="4" fillId="0" borderId="69" xfId="0" applyNumberFormat="1" applyFont="1" applyFill="1" applyBorder="1" applyAlignment="1">
      <alignment horizontal="center" vertical="center" wrapText="1"/>
    </xf>
    <xf numFmtId="0" fontId="2" fillId="0" borderId="70" xfId="0" applyFont="1" applyBorder="1" applyAlignment="1">
      <alignment horizontal="center" vertical="center"/>
    </xf>
    <xf numFmtId="164" fontId="2" fillId="0" borderId="59" xfId="0" applyNumberFormat="1" applyFont="1" applyBorder="1" applyAlignment="1"/>
    <xf numFmtId="0" fontId="0" fillId="0" borderId="60" xfId="0" applyBorder="1" applyAlignment="1"/>
    <xf numFmtId="0" fontId="0" fillId="0" borderId="71" xfId="0" applyBorder="1" applyAlignment="1"/>
    <xf numFmtId="0" fontId="9" fillId="0" borderId="35" xfId="0" applyFont="1" applyBorder="1" applyAlignment="1"/>
    <xf numFmtId="0" fontId="9" fillId="0" borderId="36" xfId="0" applyFont="1" applyBorder="1" applyAlignment="1"/>
    <xf numFmtId="164" fontId="4" fillId="0" borderId="35" xfId="0" quotePrefix="1" applyNumberFormat="1" applyFont="1" applyFill="1" applyBorder="1" applyAlignment="1">
      <alignment horizontal="center" vertical="top"/>
    </xf>
    <xf numFmtId="164" fontId="4" fillId="0" borderId="36" xfId="0" quotePrefix="1" applyNumberFormat="1" applyFont="1" applyFill="1" applyBorder="1" applyAlignment="1">
      <alignment horizontal="center" vertical="top"/>
    </xf>
    <xf numFmtId="0" fontId="10" fillId="0" borderId="36" xfId="0" applyFont="1" applyFill="1" applyBorder="1" applyAlignment="1">
      <alignment vertical="top"/>
    </xf>
    <xf numFmtId="0" fontId="10" fillId="0" borderId="31" xfId="0" applyFont="1" applyFill="1" applyBorder="1" applyAlignment="1">
      <alignment vertical="top"/>
    </xf>
    <xf numFmtId="7" fontId="9" fillId="0" borderId="6" xfId="2" applyNumberFormat="1" applyFont="1" applyFill="1" applyBorder="1" applyAlignment="1"/>
    <xf numFmtId="165" fontId="16" fillId="0" borderId="11" xfId="0" applyNumberFormat="1" applyFont="1" applyFill="1" applyBorder="1" applyAlignment="1"/>
    <xf numFmtId="0" fontId="10" fillId="0" borderId="0" xfId="0" applyFont="1" applyBorder="1" applyAlignment="1"/>
    <xf numFmtId="0" fontId="2" fillId="0" borderId="35" xfId="0" applyFont="1"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64" xfId="0" applyBorder="1" applyAlignment="1"/>
    <xf numFmtId="0" fontId="0" fillId="0" borderId="32" xfId="0" applyBorder="1" applyAlignment="1"/>
    <xf numFmtId="164" fontId="0" fillId="0" borderId="35" xfId="0" applyNumberFormat="1" applyBorder="1" applyAlignment="1" applyProtection="1">
      <alignment horizontal="center"/>
      <protection locked="0"/>
    </xf>
    <xf numFmtId="164" fontId="0" fillId="0" borderId="36" xfId="0" applyNumberFormat="1" applyBorder="1" applyAlignment="1" applyProtection="1">
      <alignment horizontal="center"/>
      <protection locked="0"/>
    </xf>
    <xf numFmtId="164" fontId="0" fillId="0" borderId="54" xfId="0" applyNumberFormat="1" applyBorder="1" applyAlignment="1" applyProtection="1">
      <alignment horizontal="center"/>
      <protection locked="0"/>
    </xf>
    <xf numFmtId="49" fontId="0" fillId="0" borderId="35" xfId="0" applyNumberFormat="1" applyBorder="1" applyAlignment="1" applyProtection="1">
      <alignment horizontal="center"/>
      <protection locked="0"/>
    </xf>
    <xf numFmtId="49" fontId="0" fillId="0" borderId="36" xfId="0" applyNumberFormat="1" applyBorder="1" applyAlignment="1" applyProtection="1">
      <protection locked="0"/>
    </xf>
    <xf numFmtId="49" fontId="0" fillId="0" borderId="31" xfId="0" applyNumberFormat="1" applyBorder="1" applyAlignment="1" applyProtection="1">
      <protection locked="0"/>
    </xf>
    <xf numFmtId="0" fontId="19" fillId="0" borderId="35" xfId="0" applyFont="1" applyFill="1" applyBorder="1" applyAlignment="1">
      <alignment horizontal="center"/>
    </xf>
    <xf numFmtId="0" fontId="0" fillId="0" borderId="36" xfId="0" applyBorder="1" applyAlignment="1"/>
    <xf numFmtId="0" fontId="0" fillId="0" borderId="31" xfId="0" applyBorder="1" applyAlignment="1"/>
    <xf numFmtId="164" fontId="0" fillId="2" borderId="36" xfId="0" applyNumberFormat="1" applyFill="1" applyBorder="1" applyAlignment="1"/>
    <xf numFmtId="0" fontId="13" fillId="0" borderId="9" xfId="0" applyNumberFormat="1" applyFont="1" applyFill="1" applyBorder="1" applyAlignment="1" applyProtection="1">
      <alignment horizontal="center" vertical="top"/>
      <protection locked="0"/>
    </xf>
    <xf numFmtId="0" fontId="13" fillId="0" borderId="10" xfId="0" applyNumberFormat="1" applyFont="1" applyBorder="1" applyAlignment="1" applyProtection="1">
      <alignment vertical="top"/>
      <protection locked="0"/>
    </xf>
    <xf numFmtId="0" fontId="13" fillId="0" borderId="21" xfId="0" applyNumberFormat="1" applyFont="1" applyBorder="1" applyAlignment="1" applyProtection="1">
      <alignment vertical="top"/>
      <protection locked="0"/>
    </xf>
    <xf numFmtId="164" fontId="20" fillId="0" borderId="11" xfId="0" applyNumberFormat="1" applyFont="1" applyFill="1" applyBorder="1" applyAlignment="1">
      <alignment horizontal="center" vertical="center"/>
    </xf>
    <xf numFmtId="0" fontId="22" fillId="0" borderId="0" xfId="0" applyFont="1" applyFill="1" applyBorder="1" applyAlignment="1">
      <alignment horizontal="center" vertical="center"/>
    </xf>
    <xf numFmtId="0" fontId="22" fillId="0" borderId="26" xfId="0" applyFont="1" applyFill="1" applyBorder="1" applyAlignment="1">
      <alignment horizontal="center" vertical="center"/>
    </xf>
    <xf numFmtId="164" fontId="10" fillId="0" borderId="52" xfId="0" applyNumberFormat="1" applyFont="1" applyBorder="1" applyAlignment="1">
      <alignment horizontal="left" vertical="top" wrapText="1"/>
    </xf>
    <xf numFmtId="164" fontId="10" fillId="0" borderId="41" xfId="0" applyNumberFormat="1" applyFont="1" applyBorder="1" applyAlignment="1">
      <alignment horizontal="left" vertical="top" wrapText="1"/>
    </xf>
    <xf numFmtId="0" fontId="3" fillId="0" borderId="11" xfId="0" applyFont="1" applyBorder="1" applyAlignment="1">
      <alignment horizontal="center" vertical="center"/>
    </xf>
    <xf numFmtId="0" fontId="6" fillId="0" borderId="0" xfId="0" applyFont="1" applyBorder="1" applyAlignment="1">
      <alignment horizontal="center" vertical="center"/>
    </xf>
    <xf numFmtId="0" fontId="6" fillId="0" borderId="26" xfId="0" applyFont="1" applyBorder="1" applyAlignment="1">
      <alignment horizontal="center" vertical="center"/>
    </xf>
    <xf numFmtId="164" fontId="4" fillId="0" borderId="33" xfId="0" applyNumberFormat="1" applyFont="1" applyFill="1" applyBorder="1" applyAlignment="1">
      <alignment horizontal="left" vertical="top"/>
    </xf>
    <xf numFmtId="164" fontId="4" fillId="0" borderId="34" xfId="0" applyNumberFormat="1" applyFont="1" applyFill="1" applyBorder="1" applyAlignment="1">
      <alignment horizontal="left" vertical="top"/>
    </xf>
    <xf numFmtId="164" fontId="4" fillId="0" borderId="27" xfId="0" applyNumberFormat="1" applyFont="1" applyFill="1" applyBorder="1" applyAlignment="1">
      <alignment horizontal="left" vertical="top"/>
    </xf>
    <xf numFmtId="164" fontId="0" fillId="0" borderId="56" xfId="0" applyNumberFormat="1" applyBorder="1" applyAlignment="1" applyProtection="1">
      <alignment horizontal="center"/>
      <protection locked="0"/>
    </xf>
    <xf numFmtId="164" fontId="0" fillId="0" borderId="57" xfId="0" applyNumberFormat="1" applyBorder="1" applyAlignment="1" applyProtection="1">
      <alignment horizontal="center"/>
      <protection locked="0"/>
    </xf>
    <xf numFmtId="164" fontId="0" fillId="0" borderId="58" xfId="0" applyNumberFormat="1" applyBorder="1" applyAlignment="1" applyProtection="1">
      <alignment horizontal="center"/>
      <protection locked="0"/>
    </xf>
    <xf numFmtId="164" fontId="2" fillId="0" borderId="59" xfId="0" applyNumberFormat="1" applyFont="1" applyBorder="1" applyAlignment="1" applyProtection="1">
      <alignment horizontal="left" vertical="top"/>
      <protection locked="0"/>
    </xf>
    <xf numFmtId="0" fontId="9" fillId="0" borderId="60" xfId="0" applyFont="1" applyBorder="1" applyAlignment="1" applyProtection="1">
      <alignment horizontal="left" vertical="top"/>
      <protection locked="0"/>
    </xf>
    <xf numFmtId="164" fontId="4" fillId="2" borderId="61" xfId="0" applyNumberFormat="1" applyFont="1" applyFill="1" applyBorder="1" applyAlignment="1">
      <alignment horizontal="center" vertical="top" wrapText="1"/>
    </xf>
    <xf numFmtId="0" fontId="0" fillId="0" borderId="62" xfId="0" applyBorder="1" applyAlignment="1"/>
    <xf numFmtId="0" fontId="0" fillId="0" borderId="63" xfId="0" applyBorder="1" applyAlignment="1"/>
    <xf numFmtId="165" fontId="13" fillId="0" borderId="9" xfId="0" applyNumberFormat="1" applyFont="1" applyFill="1" applyBorder="1" applyAlignment="1"/>
    <xf numFmtId="0" fontId="0" fillId="0" borderId="10" xfId="0" applyBorder="1" applyAlignment="1"/>
    <xf numFmtId="0" fontId="2" fillId="0" borderId="9" xfId="0" applyFont="1" applyBorder="1" applyAlignment="1">
      <alignment horizontal="center"/>
    </xf>
    <xf numFmtId="0" fontId="2" fillId="0" borderId="10" xfId="0" applyFont="1" applyBorder="1" applyAlignment="1">
      <alignment horizontal="center"/>
    </xf>
    <xf numFmtId="0" fontId="2" fillId="0" borderId="45" xfId="0" applyFont="1" applyBorder="1" applyAlignment="1">
      <alignment horizontal="center"/>
    </xf>
    <xf numFmtId="164" fontId="17" fillId="0" borderId="0" xfId="0" applyNumberFormat="1" applyFont="1" applyAlignment="1">
      <alignment horizontal="center"/>
    </xf>
    <xf numFmtId="0" fontId="0" fillId="0" borderId="0" xfId="0" applyAlignment="1">
      <alignment horizontal="center"/>
    </xf>
    <xf numFmtId="49" fontId="0" fillId="0" borderId="31" xfId="0" applyNumberFormat="1" applyBorder="1" applyAlignment="1" applyProtection="1">
      <alignment horizontal="center"/>
      <protection locked="0"/>
    </xf>
    <xf numFmtId="0" fontId="0" fillId="0" borderId="35" xfId="0" applyBorder="1" applyAlignment="1">
      <alignment horizontal="center"/>
    </xf>
    <xf numFmtId="0" fontId="0" fillId="0" borderId="53"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54" xfId="0" applyBorder="1" applyAlignment="1" applyProtection="1">
      <alignment horizontal="center"/>
      <protection locked="0"/>
    </xf>
    <xf numFmtId="164" fontId="2" fillId="0" borderId="50" xfId="0" applyNumberFormat="1" applyFont="1" applyBorder="1" applyAlignment="1">
      <alignment horizontal="center"/>
    </xf>
    <xf numFmtId="164" fontId="2" fillId="0" borderId="0" xfId="0" applyNumberFormat="1" applyFont="1" applyBorder="1" applyAlignment="1">
      <alignment horizontal="center"/>
    </xf>
    <xf numFmtId="164" fontId="2" fillId="0" borderId="55" xfId="0" applyNumberFormat="1" applyFont="1" applyBorder="1" applyAlignment="1">
      <alignment horizontal="center"/>
    </xf>
    <xf numFmtId="0" fontId="2" fillId="0" borderId="11" xfId="0" applyFont="1" applyBorder="1" applyAlignment="1">
      <alignment horizontal="center"/>
    </xf>
    <xf numFmtId="0" fontId="2" fillId="0" borderId="0" xfId="0" applyFont="1" applyBorder="1" applyAlignment="1">
      <alignment horizontal="center"/>
    </xf>
    <xf numFmtId="0" fontId="2" fillId="0" borderId="55" xfId="0" applyFont="1" applyBorder="1" applyAlignment="1">
      <alignment horizontal="center"/>
    </xf>
    <xf numFmtId="0" fontId="4" fillId="0" borderId="35" xfId="0" applyFont="1" applyFill="1" applyBorder="1" applyAlignment="1" applyProtection="1">
      <alignment horizontal="left" vertical="top"/>
      <protection locked="0"/>
    </xf>
    <xf numFmtId="0" fontId="4" fillId="0" borderId="36" xfId="0" applyFont="1" applyFill="1" applyBorder="1" applyAlignment="1" applyProtection="1">
      <alignment horizontal="left" vertical="top"/>
      <protection locked="0"/>
    </xf>
    <xf numFmtId="0" fontId="4" fillId="0" borderId="31" xfId="0" applyFont="1" applyFill="1" applyBorder="1" applyAlignment="1" applyProtection="1">
      <alignment horizontal="left" vertical="top"/>
      <protection locked="0"/>
    </xf>
    <xf numFmtId="0" fontId="3" fillId="0" borderId="38" xfId="0" applyFont="1" applyBorder="1" applyAlignment="1">
      <alignment horizontal="center"/>
    </xf>
    <xf numFmtId="0" fontId="3" fillId="0" borderId="1" xfId="0" applyFont="1" applyBorder="1" applyAlignment="1">
      <alignment horizontal="center"/>
    </xf>
    <xf numFmtId="164" fontId="16" fillId="0" borderId="11" xfId="0" applyNumberFormat="1" applyFont="1" applyFill="1" applyBorder="1" applyAlignment="1">
      <alignment horizontal="center" vertical="center"/>
    </xf>
    <xf numFmtId="0" fontId="13" fillId="0" borderId="0" xfId="0" applyFont="1" applyAlignment="1">
      <alignment horizontal="center" vertical="center"/>
    </xf>
    <xf numFmtId="164" fontId="4" fillId="0" borderId="47" xfId="0" applyNumberFormat="1" applyFont="1" applyFill="1" applyBorder="1" applyAlignment="1">
      <alignment horizontal="center" wrapText="1"/>
    </xf>
    <xf numFmtId="0" fontId="2" fillId="0" borderId="48" xfId="0" applyFont="1" applyBorder="1" applyAlignment="1">
      <alignment horizontal="center"/>
    </xf>
    <xf numFmtId="0" fontId="2" fillId="0" borderId="44"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45" xfId="0" applyFont="1" applyBorder="1" applyAlignment="1" applyProtection="1">
      <alignment horizontal="center"/>
      <protection locked="0"/>
    </xf>
    <xf numFmtId="0" fontId="0" fillId="0" borderId="49" xfId="0" applyBorder="1" applyAlignment="1"/>
    <xf numFmtId="0" fontId="0" fillId="0" borderId="50" xfId="0" applyBorder="1" applyAlignment="1"/>
    <xf numFmtId="0" fontId="0" fillId="0" borderId="51" xfId="0" applyBorder="1" applyAlignment="1"/>
    <xf numFmtId="0" fontId="0" fillId="0" borderId="7" xfId="0" applyBorder="1" applyAlignment="1"/>
    <xf numFmtId="164" fontId="20" fillId="0" borderId="35" xfId="0" applyNumberFormat="1" applyFont="1" applyFill="1" applyBorder="1" applyAlignment="1">
      <alignment horizontal="center"/>
    </xf>
    <xf numFmtId="164" fontId="20" fillId="0" borderId="36" xfId="0" applyNumberFormat="1" applyFont="1" applyFill="1" applyBorder="1" applyAlignment="1">
      <alignment horizontal="center"/>
    </xf>
    <xf numFmtId="164" fontId="20" fillId="0" borderId="31" xfId="0" applyNumberFormat="1" applyFont="1" applyFill="1" applyBorder="1" applyAlignment="1">
      <alignment horizontal="center"/>
    </xf>
    <xf numFmtId="0" fontId="10" fillId="0" borderId="33" xfId="0" applyFont="1" applyBorder="1" applyAlignment="1">
      <alignment horizontal="right" wrapText="1" shrinkToFit="1"/>
    </xf>
    <xf numFmtId="0" fontId="10" fillId="0" borderId="34" xfId="0" applyFont="1" applyBorder="1" applyAlignment="1">
      <alignment horizontal="right" wrapText="1" shrinkToFit="1"/>
    </xf>
    <xf numFmtId="164" fontId="15" fillId="0" borderId="33" xfId="0" applyNumberFormat="1" applyFont="1" applyBorder="1" applyAlignment="1">
      <alignment horizontal="left" vertical="center" wrapText="1"/>
    </xf>
    <xf numFmtId="0" fontId="15" fillId="0" borderId="34" xfId="0" applyFont="1" applyBorder="1" applyAlignment="1">
      <alignment horizontal="left" vertical="center" wrapText="1"/>
    </xf>
    <xf numFmtId="0" fontId="15" fillId="0" borderId="27" xfId="0" applyFont="1" applyBorder="1" applyAlignment="1">
      <alignment horizontal="left" vertical="center" wrapText="1"/>
    </xf>
    <xf numFmtId="164" fontId="9" fillId="0" borderId="52" xfId="0" applyNumberFormat="1" applyFont="1" applyBorder="1" applyAlignment="1" applyProtection="1">
      <alignment horizontal="center" vertical="top" wrapText="1"/>
      <protection locked="0"/>
    </xf>
    <xf numFmtId="164" fontId="9" fillId="0" borderId="41" xfId="0" applyNumberFormat="1" applyFont="1" applyBorder="1" applyAlignment="1" applyProtection="1">
      <alignment horizontal="center" vertical="top" wrapText="1"/>
      <protection locked="0"/>
    </xf>
    <xf numFmtId="0" fontId="10" fillId="0" borderId="10" xfId="0" applyFont="1" applyBorder="1" applyAlignment="1">
      <alignment horizontal="left" vertical="top" wrapText="1"/>
    </xf>
    <xf numFmtId="0" fontId="0" fillId="0" borderId="21" xfId="0" applyBorder="1" applyAlignment="1"/>
    <xf numFmtId="164" fontId="4" fillId="0" borderId="43" xfId="0" applyNumberFormat="1" applyFont="1" applyBorder="1" applyAlignment="1">
      <alignment horizontal="center" vertical="top" wrapText="1"/>
    </xf>
    <xf numFmtId="164" fontId="4" fillId="0" borderId="6" xfId="0" applyNumberFormat="1" applyFont="1" applyBorder="1" applyAlignment="1">
      <alignment horizontal="center" vertical="top" wrapText="1"/>
    </xf>
    <xf numFmtId="164" fontId="9" fillId="0" borderId="37" xfId="0" applyNumberFormat="1" applyFont="1" applyBorder="1" applyAlignment="1" applyProtection="1">
      <alignment horizontal="center" vertical="top" wrapText="1"/>
      <protection locked="0"/>
    </xf>
    <xf numFmtId="164" fontId="9" fillId="0" borderId="38" xfId="0" applyNumberFormat="1" applyFont="1" applyBorder="1" applyAlignment="1" applyProtection="1">
      <alignment horizontal="center" vertical="top" wrapText="1"/>
      <protection locked="0"/>
    </xf>
    <xf numFmtId="0" fontId="2" fillId="0" borderId="44" xfId="0" applyFont="1" applyBorder="1" applyAlignment="1">
      <alignment horizontal="center"/>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44" xfId="0" applyFont="1" applyBorder="1" applyAlignment="1">
      <alignment vertical="top"/>
    </xf>
    <xf numFmtId="0" fontId="10" fillId="0" borderId="10" xfId="0" applyFont="1" applyBorder="1" applyAlignment="1">
      <alignment vertical="top"/>
    </xf>
    <xf numFmtId="0" fontId="10" fillId="0" borderId="21" xfId="0" applyFont="1" applyBorder="1" applyAlignment="1">
      <alignment vertical="top"/>
    </xf>
    <xf numFmtId="164" fontId="17" fillId="0" borderId="33" xfId="0" applyNumberFormat="1" applyFont="1" applyFill="1" applyBorder="1" applyAlignment="1">
      <alignment horizontal="center" vertical="center"/>
    </xf>
    <xf numFmtId="0" fontId="18" fillId="0" borderId="34" xfId="0" applyFont="1" applyFill="1" applyBorder="1" applyAlignment="1">
      <alignment horizontal="center" vertical="center"/>
    </xf>
    <xf numFmtId="0" fontId="18" fillId="0" borderId="27" xfId="0" applyFont="1" applyFill="1" applyBorder="1" applyAlignment="1">
      <alignment horizontal="center" vertical="center"/>
    </xf>
    <xf numFmtId="164" fontId="2" fillId="2" borderId="0" xfId="0" applyNumberFormat="1" applyFont="1" applyFill="1" applyBorder="1" applyAlignment="1"/>
    <xf numFmtId="0" fontId="0" fillId="2" borderId="0" xfId="0" applyFill="1" applyBorder="1" applyAlignment="1"/>
    <xf numFmtId="0" fontId="4" fillId="0" borderId="33" xfId="0" applyFont="1" applyBorder="1" applyAlignment="1">
      <alignment horizontal="center" vertical="top"/>
    </xf>
    <xf numFmtId="0" fontId="4" fillId="0" borderId="27" xfId="0" applyFont="1" applyBorder="1" applyAlignment="1">
      <alignment horizontal="center" vertical="top"/>
    </xf>
    <xf numFmtId="164" fontId="4" fillId="0" borderId="33" xfId="0" applyNumberFormat="1" applyFont="1" applyFill="1" applyBorder="1" applyAlignment="1">
      <alignment vertical="top"/>
    </xf>
    <xf numFmtId="0" fontId="4" fillId="0" borderId="34" xfId="0" applyFont="1" applyBorder="1" applyAlignment="1">
      <alignment vertical="top"/>
    </xf>
    <xf numFmtId="0" fontId="4" fillId="0" borderId="27" xfId="0" applyFont="1" applyBorder="1" applyAlignment="1">
      <alignment vertical="top"/>
    </xf>
    <xf numFmtId="164" fontId="10" fillId="0" borderId="32" xfId="0" applyNumberFormat="1" applyFont="1" applyBorder="1" applyAlignment="1">
      <alignment vertical="top"/>
    </xf>
    <xf numFmtId="0" fontId="9" fillId="0" borderId="32" xfId="0" applyFont="1" applyBorder="1" applyAlignment="1"/>
    <xf numFmtId="0" fontId="10" fillId="0" borderId="33" xfId="0" applyFont="1" applyBorder="1" applyAlignment="1">
      <alignment horizontal="center" vertical="top"/>
    </xf>
    <xf numFmtId="0" fontId="10" fillId="0" borderId="34" xfId="0" applyFont="1" applyBorder="1" applyAlignment="1">
      <alignment horizontal="center" vertical="top"/>
    </xf>
    <xf numFmtId="0" fontId="10" fillId="0" borderId="27" xfId="0" applyFont="1" applyBorder="1" applyAlignment="1">
      <alignment horizontal="center" vertical="top"/>
    </xf>
    <xf numFmtId="0" fontId="10" fillId="0" borderId="35" xfId="0" applyFont="1" applyBorder="1" applyAlignment="1">
      <alignment horizontal="left" vertical="top" wrapText="1"/>
    </xf>
    <xf numFmtId="0" fontId="0" fillId="0" borderId="38" xfId="0" applyBorder="1" applyAlignment="1" applyProtection="1">
      <alignment horizontal="center" vertical="top" wrapText="1"/>
      <protection locked="0"/>
    </xf>
    <xf numFmtId="164" fontId="4" fillId="0" borderId="9" xfId="0" applyNumberFormat="1" applyFont="1" applyFill="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21" xfId="0" applyBorder="1" applyAlignment="1" applyProtection="1">
      <alignment horizontal="left" vertical="top"/>
      <protection locked="0"/>
    </xf>
    <xf numFmtId="164" fontId="4" fillId="0" borderId="9" xfId="0" applyNumberFormat="1" applyFont="1" applyFill="1" applyBorder="1" applyAlignment="1" applyProtection="1">
      <alignment vertical="top"/>
      <protection locked="0"/>
    </xf>
    <xf numFmtId="0" fontId="0" fillId="0" borderId="10" xfId="0" applyBorder="1" applyAlignment="1" applyProtection="1">
      <alignment vertical="top"/>
      <protection locked="0"/>
    </xf>
    <xf numFmtId="0" fontId="0" fillId="0" borderId="21" xfId="0" applyBorder="1" applyAlignment="1" applyProtection="1">
      <alignment vertical="top"/>
      <protection locked="0"/>
    </xf>
    <xf numFmtId="0" fontId="21" fillId="4" borderId="39" xfId="0" applyFont="1" applyFill="1" applyBorder="1" applyAlignment="1">
      <alignment horizontal="center" vertical="center" wrapText="1"/>
    </xf>
    <xf numFmtId="0" fontId="15" fillId="4" borderId="6" xfId="0" applyFont="1" applyFill="1" applyBorder="1" applyAlignment="1"/>
    <xf numFmtId="0" fontId="15" fillId="4" borderId="40" xfId="0" applyFont="1" applyFill="1" applyBorder="1" applyAlignment="1"/>
    <xf numFmtId="0" fontId="15" fillId="4" borderId="28" xfId="0" applyFont="1" applyFill="1" applyBorder="1" applyAlignment="1"/>
    <xf numFmtId="0" fontId="15" fillId="4" borderId="41" xfId="0" applyFont="1" applyFill="1" applyBorder="1" applyAlignment="1"/>
    <xf numFmtId="0" fontId="15" fillId="4" borderId="42" xfId="0" applyFont="1" applyFill="1" applyBorder="1" applyAlignment="1"/>
    <xf numFmtId="0" fontId="9" fillId="0" borderId="3" xfId="0" applyFont="1" applyBorder="1" applyAlignment="1">
      <alignment horizontal="center" vertical="top" wrapText="1"/>
    </xf>
    <xf numFmtId="0" fontId="9" fillId="0" borderId="38" xfId="0" applyFont="1" applyBorder="1" applyAlignment="1">
      <alignment horizontal="center" vertical="top" wrapText="1"/>
    </xf>
    <xf numFmtId="164" fontId="2" fillId="0" borderId="3" xfId="0" applyNumberFormat="1" applyFont="1" applyBorder="1" applyAlignment="1" applyProtection="1">
      <alignment vertical="top" wrapText="1"/>
      <protection locked="0"/>
    </xf>
    <xf numFmtId="0" fontId="0" fillId="0" borderId="38" xfId="0" applyBorder="1" applyAlignment="1" applyProtection="1">
      <alignment vertical="top" wrapText="1"/>
      <protection locked="0"/>
    </xf>
    <xf numFmtId="0" fontId="10" fillId="0" borderId="0" xfId="0" applyFont="1" applyAlignment="1">
      <alignment wrapText="1"/>
    </xf>
    <xf numFmtId="0" fontId="0" fillId="0" borderId="0" xfId="0" applyAlignment="1">
      <alignment wrapText="1"/>
    </xf>
    <xf numFmtId="0" fontId="11" fillId="8" borderId="74" xfId="3" applyFill="1" applyBorder="1" applyAlignment="1" applyProtection="1">
      <alignment wrapText="1"/>
    </xf>
    <xf numFmtId="0" fontId="11" fillId="8" borderId="75" xfId="3" applyFill="1" applyBorder="1" applyAlignment="1" applyProtection="1">
      <alignment wrapText="1"/>
    </xf>
    <xf numFmtId="0" fontId="16" fillId="0" borderId="76" xfId="0" applyFont="1" applyBorder="1" applyAlignment="1">
      <alignment horizontal="left" vertical="top" wrapText="1"/>
    </xf>
  </cellXfs>
  <cellStyles count="5">
    <cellStyle name="Comma" xfId="1" builtinId="3"/>
    <cellStyle name="Currency" xfId="2" builtinId="4"/>
    <cellStyle name="Hyperlink" xfId="3" builtinId="8"/>
    <cellStyle name="Normal" xfId="0" builtinId="0"/>
    <cellStyle name="Normal 2 2" xfId="4" xr:uid="{771EE6F4-CAB5-4CBB-97FD-7BA4FE43588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gsa.gov/travel/plan-book/per-diem-rates" TargetMode="External"/><Relationship Id="rId1" Type="http://schemas.openxmlformats.org/officeDocument/2006/relationships/hyperlink" Target="http://www.gsa.gov/Portal/gsa/ep/contentView.do?contentType=GSA_BASIC&amp;contentId=17943"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gsa.gov/travel/plan-book/per-diem-rates" TargetMode="External"/><Relationship Id="rId1" Type="http://schemas.openxmlformats.org/officeDocument/2006/relationships/hyperlink" Target="http://www.gsa.gov/Portal/gsa/ep/contentView.do?contentType=GSA_BASIC&amp;contentId=179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61EA1-A4EA-4641-A393-B5895C9133F1}">
  <sheetPr>
    <pageSetUpPr fitToPage="1"/>
  </sheetPr>
  <dimension ref="A1:P53"/>
  <sheetViews>
    <sheetView tabSelected="1" zoomScale="85" zoomScaleNormal="85" workbookViewId="0">
      <selection activeCell="A4" sqref="A4:E4"/>
    </sheetView>
  </sheetViews>
  <sheetFormatPr defaultRowHeight="12.75" x14ac:dyDescent="0.2"/>
  <cols>
    <col min="1" max="1" width="8.140625" style="7" customWidth="1"/>
    <col min="2" max="2" width="14.42578125" style="2" customWidth="1"/>
    <col min="3" max="3" width="14.5703125" style="2" customWidth="1"/>
    <col min="4" max="4" width="6.42578125" style="2" customWidth="1"/>
    <col min="5" max="5" width="5.7109375" style="7" customWidth="1"/>
    <col min="6" max="6" width="7" style="2" customWidth="1"/>
    <col min="7" max="7" width="5.5703125" style="2" customWidth="1"/>
    <col min="8" max="8" width="9.7109375" style="2" customWidth="1"/>
    <col min="9" max="9" width="31.7109375" style="2" customWidth="1"/>
    <col min="10" max="10" width="7.5703125" style="2" customWidth="1"/>
    <col min="11" max="11" width="7.85546875" style="2" customWidth="1"/>
    <col min="12" max="12" width="8.85546875" style="2" customWidth="1"/>
    <col min="13" max="13" width="10.140625" style="2" customWidth="1"/>
    <col min="14" max="14" width="10" style="2" customWidth="1"/>
    <col min="15" max="15" width="11.140625" style="3" customWidth="1"/>
    <col min="16" max="16384" width="9.140625" style="2"/>
  </cols>
  <sheetData>
    <row r="1" spans="1:16" ht="18" x14ac:dyDescent="0.25">
      <c r="A1" s="197" t="s">
        <v>41</v>
      </c>
      <c r="B1" s="198"/>
      <c r="C1" s="198"/>
      <c r="D1" s="198"/>
      <c r="E1" s="198"/>
      <c r="F1" s="198"/>
      <c r="G1" s="198"/>
      <c r="H1" s="198"/>
      <c r="I1" s="198"/>
      <c r="J1" s="198"/>
      <c r="K1" s="198"/>
      <c r="L1" s="198"/>
      <c r="M1" s="198"/>
      <c r="N1" s="198"/>
      <c r="O1" s="198"/>
    </row>
    <row r="2" spans="1:16" ht="18" x14ac:dyDescent="0.25">
      <c r="A2" s="197" t="s">
        <v>693</v>
      </c>
      <c r="B2" s="198"/>
      <c r="C2" s="198"/>
      <c r="D2" s="198"/>
      <c r="E2" s="198"/>
      <c r="F2" s="198"/>
      <c r="G2" s="198"/>
      <c r="H2" s="198"/>
      <c r="I2" s="198"/>
      <c r="J2" s="198"/>
      <c r="K2" s="198"/>
      <c r="L2" s="198"/>
      <c r="M2" s="198"/>
      <c r="N2" s="198"/>
      <c r="O2" s="198"/>
    </row>
    <row r="3" spans="1:16" ht="13.5" thickBot="1" x14ac:dyDescent="0.25"/>
    <row r="4" spans="1:16" ht="45.75" customHeight="1" thickBot="1" x14ac:dyDescent="0.25">
      <c r="A4" s="160"/>
      <c r="B4" s="161"/>
      <c r="C4" s="161"/>
      <c r="D4" s="161"/>
      <c r="E4" s="162"/>
      <c r="F4" s="158"/>
      <c r="G4" s="201"/>
      <c r="H4" s="202"/>
      <c r="I4" s="203"/>
      <c r="J4" s="222"/>
      <c r="K4" s="163"/>
      <c r="L4" s="164"/>
      <c r="M4" s="165"/>
      <c r="N4" s="163"/>
      <c r="O4" s="199"/>
    </row>
    <row r="5" spans="1:16" ht="13.5" thickBot="1" x14ac:dyDescent="0.25">
      <c r="A5" s="207" t="s">
        <v>27</v>
      </c>
      <c r="B5" s="208"/>
      <c r="C5" s="208"/>
      <c r="D5" s="208"/>
      <c r="E5" s="209"/>
      <c r="F5" s="159"/>
      <c r="G5" s="204" t="s">
        <v>72</v>
      </c>
      <c r="H5" s="205"/>
      <c r="I5" s="206"/>
      <c r="J5" s="223"/>
      <c r="K5" s="155" t="s">
        <v>0</v>
      </c>
      <c r="L5" s="156"/>
      <c r="M5" s="157"/>
      <c r="N5" s="200" t="s">
        <v>42</v>
      </c>
      <c r="O5" s="157"/>
    </row>
    <row r="6" spans="1:16" ht="24" customHeight="1" thickBot="1" x14ac:dyDescent="0.25">
      <c r="A6" s="184"/>
      <c r="B6" s="185"/>
      <c r="C6" s="185"/>
      <c r="D6" s="185"/>
      <c r="E6" s="185"/>
      <c r="F6" s="185"/>
      <c r="G6" s="185"/>
      <c r="H6" s="185"/>
      <c r="I6" s="186"/>
      <c r="J6" s="224"/>
      <c r="K6" s="219"/>
      <c r="L6" s="220"/>
      <c r="M6" s="221"/>
      <c r="N6" s="85"/>
      <c r="O6" s="86"/>
    </row>
    <row r="7" spans="1:16" ht="13.5" thickBot="1" x14ac:dyDescent="0.25">
      <c r="A7" s="194" t="s">
        <v>12</v>
      </c>
      <c r="B7" s="195"/>
      <c r="C7" s="195"/>
      <c r="D7" s="195"/>
      <c r="E7" s="195"/>
      <c r="F7" s="195"/>
      <c r="G7" s="195"/>
      <c r="H7" s="195"/>
      <c r="I7" s="196"/>
      <c r="J7" s="225"/>
      <c r="K7" s="242" t="s">
        <v>13</v>
      </c>
      <c r="L7" s="195"/>
      <c r="M7" s="196"/>
      <c r="N7" s="28" t="s">
        <v>14</v>
      </c>
      <c r="O7" s="29" t="s">
        <v>15</v>
      </c>
    </row>
    <row r="8" spans="1:16" ht="20.25" customHeight="1" thickBot="1" x14ac:dyDescent="0.25">
      <c r="A8" s="169"/>
      <c r="B8" s="167"/>
      <c r="C8" s="167"/>
      <c r="D8" s="167"/>
      <c r="E8" s="167"/>
      <c r="F8" s="167"/>
      <c r="G8" s="167"/>
      <c r="H8" s="167"/>
      <c r="I8" s="167"/>
      <c r="J8" s="167"/>
      <c r="K8" s="167"/>
      <c r="L8" s="167"/>
      <c r="M8" s="167"/>
      <c r="N8" s="167"/>
      <c r="O8" s="167"/>
      <c r="P8" s="16"/>
    </row>
    <row r="9" spans="1:16" ht="27.75" customHeight="1" thickBot="1" x14ac:dyDescent="0.4">
      <c r="A9" s="166" t="s">
        <v>11</v>
      </c>
      <c r="B9" s="167"/>
      <c r="C9" s="167"/>
      <c r="D9" s="167"/>
      <c r="E9" s="167"/>
      <c r="F9" s="167"/>
      <c r="G9" s="167"/>
      <c r="H9" s="167"/>
      <c r="I9" s="167"/>
      <c r="J9" s="167"/>
      <c r="K9" s="167"/>
      <c r="L9" s="167"/>
      <c r="M9" s="167"/>
      <c r="N9" s="167"/>
      <c r="O9" s="168"/>
      <c r="P9" s="16"/>
    </row>
    <row r="10" spans="1:16" s="3" customFormat="1" ht="5.25" customHeight="1" x14ac:dyDescent="0.2">
      <c r="A10" s="143"/>
      <c r="B10" s="144"/>
      <c r="C10" s="144"/>
      <c r="D10" s="144"/>
      <c r="E10" s="144"/>
      <c r="F10" s="144"/>
      <c r="G10" s="144"/>
      <c r="H10" s="144"/>
      <c r="I10" s="144"/>
      <c r="J10" s="144"/>
      <c r="K10" s="144"/>
      <c r="L10" s="144"/>
      <c r="M10" s="144"/>
      <c r="N10" s="144"/>
      <c r="O10" s="145"/>
    </row>
    <row r="11" spans="1:16" s="3" customFormat="1" ht="17.25" customHeight="1" x14ac:dyDescent="0.2">
      <c r="A11" s="141" t="s">
        <v>0</v>
      </c>
      <c r="B11" s="133" t="s">
        <v>2</v>
      </c>
      <c r="C11" s="134"/>
      <c r="D11" s="139" t="s">
        <v>1</v>
      </c>
      <c r="E11" s="217" t="s">
        <v>66</v>
      </c>
      <c r="F11" s="133" t="s">
        <v>24</v>
      </c>
      <c r="G11" s="137"/>
      <c r="H11" s="138"/>
      <c r="I11" s="133" t="s">
        <v>5</v>
      </c>
      <c r="J11" s="213"/>
      <c r="K11" s="213"/>
      <c r="L11" s="213"/>
      <c r="M11" s="214"/>
      <c r="N11" s="15"/>
      <c r="O11" s="135" t="s">
        <v>81</v>
      </c>
    </row>
    <row r="12" spans="1:16" s="14" customFormat="1" ht="36.75" customHeight="1" x14ac:dyDescent="0.2">
      <c r="A12" s="142"/>
      <c r="B12" s="13" t="s">
        <v>9</v>
      </c>
      <c r="C12" s="24" t="s">
        <v>10</v>
      </c>
      <c r="D12" s="140"/>
      <c r="E12" s="218"/>
      <c r="F12" s="25" t="s">
        <v>3</v>
      </c>
      <c r="G12" s="13" t="s">
        <v>25</v>
      </c>
      <c r="H12" s="24" t="s">
        <v>4</v>
      </c>
      <c r="I12" s="12" t="s">
        <v>38</v>
      </c>
      <c r="J12" s="13" t="s">
        <v>37</v>
      </c>
      <c r="K12" s="13" t="s">
        <v>36</v>
      </c>
      <c r="L12" s="13" t="s">
        <v>35</v>
      </c>
      <c r="M12" s="13" t="s">
        <v>16</v>
      </c>
      <c r="N12" s="23" t="s">
        <v>39</v>
      </c>
      <c r="O12" s="136"/>
    </row>
    <row r="13" spans="1:16" s="3" customFormat="1" ht="24" customHeight="1" x14ac:dyDescent="0.2">
      <c r="A13" s="87"/>
      <c r="B13" s="88"/>
      <c r="C13" s="89"/>
      <c r="D13" s="90"/>
      <c r="E13" s="91"/>
      <c r="F13" s="92"/>
      <c r="G13" s="35">
        <v>0.63</v>
      </c>
      <c r="H13" s="69">
        <f t="shared" ref="H13:H18" si="0">ROUND((F13*G13),2)</f>
        <v>0</v>
      </c>
      <c r="I13" s="94"/>
      <c r="J13" s="94"/>
      <c r="K13" s="94"/>
      <c r="L13" s="37">
        <f t="shared" ref="L13:L18" si="1">SUM(I13:K13)</f>
        <v>0</v>
      </c>
      <c r="M13" s="95"/>
      <c r="N13" s="96"/>
      <c r="O13" s="38">
        <f t="shared" ref="O13:O18" si="2">SUM(H13+L13+M13+N13)</f>
        <v>0</v>
      </c>
    </row>
    <row r="14" spans="1:16" s="3" customFormat="1" ht="24" customHeight="1" x14ac:dyDescent="0.2">
      <c r="A14" s="87"/>
      <c r="B14" s="88"/>
      <c r="C14" s="89"/>
      <c r="D14" s="90"/>
      <c r="E14" s="91"/>
      <c r="F14" s="92"/>
      <c r="G14" s="35">
        <v>0.63</v>
      </c>
      <c r="H14" s="69">
        <f t="shared" si="0"/>
        <v>0</v>
      </c>
      <c r="I14" s="94"/>
      <c r="J14" s="94"/>
      <c r="K14" s="94"/>
      <c r="L14" s="37">
        <f t="shared" si="1"/>
        <v>0</v>
      </c>
      <c r="M14" s="95"/>
      <c r="N14" s="96"/>
      <c r="O14" s="38">
        <f t="shared" si="2"/>
        <v>0</v>
      </c>
    </row>
    <row r="15" spans="1:16" s="3" customFormat="1" ht="24" customHeight="1" x14ac:dyDescent="0.2">
      <c r="A15" s="87"/>
      <c r="B15" s="88"/>
      <c r="C15" s="89"/>
      <c r="D15" s="90"/>
      <c r="E15" s="91"/>
      <c r="F15" s="92"/>
      <c r="G15" s="35">
        <v>0.63</v>
      </c>
      <c r="H15" s="69">
        <f t="shared" si="0"/>
        <v>0</v>
      </c>
      <c r="I15" s="94"/>
      <c r="J15" s="94"/>
      <c r="K15" s="94"/>
      <c r="L15" s="37">
        <f t="shared" si="1"/>
        <v>0</v>
      </c>
      <c r="M15" s="95"/>
      <c r="N15" s="96"/>
      <c r="O15" s="38">
        <f t="shared" si="2"/>
        <v>0</v>
      </c>
    </row>
    <row r="16" spans="1:16" s="3" customFormat="1" ht="24" customHeight="1" x14ac:dyDescent="0.2">
      <c r="A16" s="87"/>
      <c r="B16" s="88"/>
      <c r="C16" s="89"/>
      <c r="D16" s="90"/>
      <c r="E16" s="91"/>
      <c r="F16" s="92"/>
      <c r="G16" s="35">
        <v>0.63</v>
      </c>
      <c r="H16" s="69">
        <f t="shared" si="0"/>
        <v>0</v>
      </c>
      <c r="I16" s="94"/>
      <c r="J16" s="94"/>
      <c r="K16" s="94"/>
      <c r="L16" s="37">
        <f t="shared" si="1"/>
        <v>0</v>
      </c>
      <c r="M16" s="95"/>
      <c r="N16" s="96"/>
      <c r="O16" s="38">
        <f t="shared" si="2"/>
        <v>0</v>
      </c>
    </row>
    <row r="17" spans="1:16" s="3" customFormat="1" ht="24" customHeight="1" x14ac:dyDescent="0.2">
      <c r="A17" s="87"/>
      <c r="B17" s="88"/>
      <c r="C17" s="89"/>
      <c r="D17" s="90"/>
      <c r="E17" s="91"/>
      <c r="F17" s="92"/>
      <c r="G17" s="35">
        <v>0.63</v>
      </c>
      <c r="H17" s="69">
        <f t="shared" si="0"/>
        <v>0</v>
      </c>
      <c r="I17" s="94"/>
      <c r="J17" s="94"/>
      <c r="K17" s="94"/>
      <c r="L17" s="37">
        <f t="shared" si="1"/>
        <v>0</v>
      </c>
      <c r="M17" s="95"/>
      <c r="N17" s="96"/>
      <c r="O17" s="38">
        <f t="shared" si="2"/>
        <v>0</v>
      </c>
    </row>
    <row r="18" spans="1:16" s="3" customFormat="1" ht="24" customHeight="1" thickBot="1" x14ac:dyDescent="0.25">
      <c r="A18" s="87"/>
      <c r="B18" s="88"/>
      <c r="C18" s="89"/>
      <c r="D18" s="90"/>
      <c r="E18" s="91"/>
      <c r="F18" s="93"/>
      <c r="G18" s="35">
        <v>0.63</v>
      </c>
      <c r="H18" s="69">
        <f t="shared" si="0"/>
        <v>0</v>
      </c>
      <c r="I18" s="94"/>
      <c r="J18" s="94"/>
      <c r="K18" s="94"/>
      <c r="L18" s="39">
        <f t="shared" si="1"/>
        <v>0</v>
      </c>
      <c r="M18" s="97"/>
      <c r="N18" s="98"/>
      <c r="O18" s="40">
        <f t="shared" si="2"/>
        <v>0</v>
      </c>
    </row>
    <row r="19" spans="1:16" s="6" customFormat="1" ht="20.25" customHeight="1" thickBot="1" x14ac:dyDescent="0.3">
      <c r="A19" s="153" t="s">
        <v>7</v>
      </c>
      <c r="B19" s="154"/>
      <c r="C19" s="154"/>
      <c r="D19" s="154"/>
      <c r="E19" s="154"/>
      <c r="F19" s="154"/>
      <c r="G19" s="154"/>
      <c r="H19" s="36">
        <f>SUM(H13:H18)</f>
        <v>0</v>
      </c>
      <c r="I19" s="152"/>
      <c r="J19" s="152"/>
      <c r="K19" s="152"/>
      <c r="L19" s="41">
        <f>SUM(L13:L18)</f>
        <v>0</v>
      </c>
      <c r="M19" s="42">
        <f>SUM(M13:M18)</f>
        <v>0</v>
      </c>
      <c r="N19" s="43">
        <f>SUM(N13:N18)</f>
        <v>0</v>
      </c>
      <c r="O19" s="44">
        <f>SUM(O13:O18)</f>
        <v>0</v>
      </c>
    </row>
    <row r="20" spans="1:16" s="6" customFormat="1" ht="6.75" customHeight="1" thickTop="1" thickBot="1" x14ac:dyDescent="0.25">
      <c r="A20" s="192"/>
      <c r="B20" s="193"/>
      <c r="C20" s="193"/>
      <c r="D20" s="193"/>
      <c r="E20" s="193"/>
      <c r="F20" s="193"/>
      <c r="G20" s="193"/>
      <c r="H20" s="193"/>
      <c r="I20" s="193"/>
      <c r="J20" s="193"/>
      <c r="K20" s="193"/>
      <c r="L20" s="193"/>
      <c r="M20" s="193"/>
      <c r="N20" s="193"/>
      <c r="O20" s="51"/>
      <c r="P20" s="33"/>
    </row>
    <row r="21" spans="1:16" customFormat="1" ht="14.25" customHeight="1" thickBot="1" x14ac:dyDescent="0.25">
      <c r="A21" s="146" t="s">
        <v>67</v>
      </c>
      <c r="B21" s="147"/>
      <c r="C21" s="147"/>
      <c r="D21" s="147"/>
      <c r="E21" s="147"/>
      <c r="F21" s="147"/>
      <c r="G21" s="147"/>
      <c r="H21" s="147"/>
      <c r="I21" s="147"/>
      <c r="J21" s="147"/>
      <c r="K21" s="147"/>
      <c r="L21" s="147"/>
      <c r="M21" s="147"/>
      <c r="N21" s="147"/>
      <c r="O21" s="52"/>
      <c r="P21" s="34"/>
    </row>
    <row r="22" spans="1:16" customFormat="1" ht="14.25" customHeight="1" x14ac:dyDescent="0.2">
      <c r="A22" s="187" t="s">
        <v>6</v>
      </c>
      <c r="B22" s="188"/>
      <c r="C22" s="188"/>
      <c r="D22" s="188"/>
      <c r="E22" s="188"/>
      <c r="F22" s="188"/>
      <c r="G22" s="188"/>
      <c r="H22" s="188"/>
      <c r="I22" s="188"/>
      <c r="J22" s="188"/>
      <c r="K22" s="188"/>
      <c r="L22" s="188"/>
      <c r="M22" s="188"/>
      <c r="N22" s="188"/>
      <c r="O22" s="99"/>
      <c r="P22" s="34"/>
    </row>
    <row r="23" spans="1:16" customFormat="1" ht="14.25" customHeight="1" x14ac:dyDescent="0.2">
      <c r="A23" s="114"/>
      <c r="B23" s="115"/>
      <c r="C23" s="115"/>
      <c r="D23" s="115"/>
      <c r="E23" s="115"/>
      <c r="F23" s="115"/>
      <c r="G23" s="115"/>
      <c r="H23" s="115"/>
      <c r="I23" s="115"/>
      <c r="J23" s="115"/>
      <c r="K23" s="115"/>
      <c r="L23" s="115"/>
      <c r="M23" s="115"/>
      <c r="N23" s="115"/>
      <c r="O23" s="100"/>
      <c r="P23" s="34"/>
    </row>
    <row r="24" spans="1:16" s="8" customFormat="1" ht="15.75" customHeight="1" x14ac:dyDescent="0.2">
      <c r="A24" s="114" t="s">
        <v>6</v>
      </c>
      <c r="B24" s="115"/>
      <c r="C24" s="115"/>
      <c r="D24" s="115"/>
      <c r="E24" s="115"/>
      <c r="F24" s="115"/>
      <c r="G24" s="115"/>
      <c r="H24" s="115"/>
      <c r="I24" s="115"/>
      <c r="J24" s="115"/>
      <c r="K24" s="115"/>
      <c r="L24" s="115"/>
      <c r="M24" s="115"/>
      <c r="N24" s="115"/>
      <c r="O24" s="100"/>
      <c r="P24" s="32"/>
    </row>
    <row r="25" spans="1:16" s="8" customFormat="1" ht="14.25" customHeight="1" thickBot="1" x14ac:dyDescent="0.25">
      <c r="A25" s="116"/>
      <c r="B25" s="117"/>
      <c r="C25" s="117"/>
      <c r="D25" s="117"/>
      <c r="E25" s="117"/>
      <c r="F25" s="117"/>
      <c r="G25" s="117"/>
      <c r="H25" s="117"/>
      <c r="I25" s="117"/>
      <c r="J25" s="117"/>
      <c r="K25" s="117"/>
      <c r="L25" s="117"/>
      <c r="M25" s="117"/>
      <c r="N25" s="117"/>
      <c r="O25" s="100"/>
      <c r="P25" s="32"/>
    </row>
    <row r="26" spans="1:16" s="8" customFormat="1" ht="14.25" customHeight="1" thickBot="1" x14ac:dyDescent="0.25">
      <c r="A26" s="148" t="s">
        <v>82</v>
      </c>
      <c r="B26" s="149"/>
      <c r="C26" s="149"/>
      <c r="D26" s="149"/>
      <c r="E26" s="149"/>
      <c r="F26" s="149"/>
      <c r="G26" s="150"/>
      <c r="H26" s="150"/>
      <c r="I26" s="150"/>
      <c r="J26" s="150"/>
      <c r="K26" s="150"/>
      <c r="L26" s="150"/>
      <c r="M26" s="150"/>
      <c r="N26" s="151"/>
      <c r="O26" s="53"/>
      <c r="P26" s="32"/>
    </row>
    <row r="27" spans="1:16" s="8" customFormat="1" ht="35.25" customHeight="1" thickBot="1" x14ac:dyDescent="0.25">
      <c r="A27" s="124" t="s">
        <v>33</v>
      </c>
      <c r="B27" s="125"/>
      <c r="C27" s="121"/>
      <c r="D27" s="122"/>
      <c r="E27" s="122"/>
      <c r="F27" s="122"/>
      <c r="G27" s="122"/>
      <c r="H27" s="122"/>
      <c r="I27" s="122"/>
      <c r="J27" s="122"/>
      <c r="K27" s="123"/>
      <c r="L27" s="229" t="s">
        <v>43</v>
      </c>
      <c r="M27" s="230"/>
      <c r="N27" s="230"/>
      <c r="O27" s="45">
        <f>O19+O25+O22+O23+O24</f>
        <v>0</v>
      </c>
    </row>
    <row r="28" spans="1:16" s="8" customFormat="1" ht="24" customHeight="1" thickBot="1" x14ac:dyDescent="0.25">
      <c r="A28" s="189"/>
      <c r="B28" s="190"/>
      <c r="C28" s="190"/>
      <c r="D28" s="190"/>
      <c r="E28" s="190"/>
      <c r="F28" s="190"/>
      <c r="G28" s="190"/>
      <c r="H28" s="190"/>
      <c r="I28" s="190"/>
      <c r="J28" s="190"/>
      <c r="K28" s="190"/>
      <c r="L28" s="190"/>
      <c r="M28" s="190"/>
      <c r="N28" s="190"/>
      <c r="O28" s="191"/>
    </row>
    <row r="29" spans="1:16" s="8" customFormat="1" ht="18.75" customHeight="1" x14ac:dyDescent="0.15">
      <c r="A29" s="173" t="s">
        <v>62</v>
      </c>
      <c r="B29" s="174"/>
      <c r="C29" s="174"/>
      <c r="D29" s="174"/>
      <c r="E29" s="174"/>
      <c r="F29" s="174"/>
      <c r="G29" s="174"/>
      <c r="H29" s="174"/>
      <c r="I29" s="174"/>
      <c r="J29" s="174"/>
      <c r="K29" s="174"/>
      <c r="L29" s="174"/>
      <c r="M29" s="174"/>
      <c r="N29" s="174"/>
      <c r="O29" s="175"/>
      <c r="P29" s="19"/>
    </row>
    <row r="30" spans="1:16" s="8" customFormat="1" ht="18.75" customHeight="1" thickBot="1" x14ac:dyDescent="0.2">
      <c r="A30" s="215" t="s">
        <v>52</v>
      </c>
      <c r="B30" s="216"/>
      <c r="C30" s="216"/>
      <c r="D30" s="216"/>
      <c r="E30" s="216"/>
      <c r="F30" s="216"/>
      <c r="G30" s="216"/>
      <c r="H30" s="216"/>
      <c r="I30" s="216"/>
      <c r="J30" s="216"/>
      <c r="K30" s="216"/>
      <c r="L30" s="216"/>
      <c r="M30" s="216"/>
      <c r="N30" s="216"/>
      <c r="O30" s="55"/>
      <c r="P30" s="19"/>
    </row>
    <row r="31" spans="1:16" s="8" customFormat="1" ht="20.100000000000001" customHeight="1" thickBot="1" x14ac:dyDescent="0.25">
      <c r="A31" s="238" t="s">
        <v>17</v>
      </c>
      <c r="B31" s="239"/>
      <c r="C31" s="118" t="s">
        <v>22</v>
      </c>
      <c r="D31" s="119"/>
      <c r="E31" s="119"/>
      <c r="F31" s="120"/>
      <c r="G31" s="17"/>
      <c r="H31" s="263" t="s">
        <v>23</v>
      </c>
      <c r="I31" s="119"/>
      <c r="J31" s="119"/>
      <c r="K31" s="120"/>
      <c r="L31" s="236"/>
      <c r="M31" s="193"/>
      <c r="N31" s="237"/>
      <c r="O31" s="54"/>
      <c r="P31" s="32"/>
    </row>
    <row r="32" spans="1:16" s="8" customFormat="1" ht="17.25" customHeight="1" x14ac:dyDescent="0.2">
      <c r="A32" s="176" t="s">
        <v>18</v>
      </c>
      <c r="B32" s="177"/>
      <c r="C32" s="277"/>
      <c r="D32" s="278"/>
      <c r="E32" s="278"/>
      <c r="F32" s="278"/>
      <c r="G32" s="278"/>
      <c r="H32" s="278"/>
      <c r="I32" s="278"/>
      <c r="J32" s="278"/>
      <c r="K32" s="278"/>
      <c r="L32" s="278"/>
      <c r="M32" s="278"/>
      <c r="N32" s="278"/>
      <c r="O32" s="50"/>
      <c r="P32" s="19"/>
    </row>
    <row r="33" spans="1:16" s="8" customFormat="1" ht="17.25" customHeight="1" x14ac:dyDescent="0.2">
      <c r="A33" s="240"/>
      <c r="B33" s="241"/>
      <c r="C33" s="235"/>
      <c r="D33" s="235"/>
      <c r="E33" s="235"/>
      <c r="F33" s="235"/>
      <c r="G33" s="235"/>
      <c r="H33" s="235"/>
      <c r="I33" s="235"/>
      <c r="J33" s="235"/>
      <c r="K33" s="235"/>
      <c r="L33" s="235"/>
      <c r="M33" s="235"/>
      <c r="N33" s="235"/>
      <c r="O33" s="101"/>
      <c r="P33" s="19"/>
    </row>
    <row r="34" spans="1:16" s="8" customFormat="1" ht="17.25" customHeight="1" x14ac:dyDescent="0.2">
      <c r="A34" s="240"/>
      <c r="B34" s="264"/>
      <c r="C34" s="264"/>
      <c r="D34" s="264"/>
      <c r="E34" s="264"/>
      <c r="F34" s="264"/>
      <c r="G34" s="264"/>
      <c r="H34" s="264"/>
      <c r="I34" s="264"/>
      <c r="J34" s="264"/>
      <c r="K34" s="264"/>
      <c r="L34" s="264"/>
      <c r="M34" s="264"/>
      <c r="N34" s="264"/>
      <c r="O34" s="102"/>
      <c r="P34" s="19"/>
    </row>
    <row r="35" spans="1:16" s="8" customFormat="1" ht="17.25" customHeight="1" x14ac:dyDescent="0.2">
      <c r="A35" s="234"/>
      <c r="B35" s="235"/>
      <c r="C35" s="235"/>
      <c r="D35" s="235"/>
      <c r="E35" s="235"/>
      <c r="F35" s="235"/>
      <c r="G35" s="235"/>
      <c r="H35" s="235"/>
      <c r="I35" s="235"/>
      <c r="J35" s="235"/>
      <c r="K35" s="235"/>
      <c r="L35" s="235"/>
      <c r="M35" s="235"/>
      <c r="N35" s="235"/>
      <c r="O35" s="102"/>
      <c r="P35" s="19"/>
    </row>
    <row r="36" spans="1:16" s="8" customFormat="1" ht="17.25" customHeight="1" x14ac:dyDescent="0.2">
      <c r="A36" s="279"/>
      <c r="B36" s="280"/>
      <c r="C36" s="280"/>
      <c r="D36" s="280"/>
      <c r="E36" s="280"/>
      <c r="F36" s="280"/>
      <c r="G36" s="280"/>
      <c r="H36" s="280"/>
      <c r="I36" s="280"/>
      <c r="J36" s="280"/>
      <c r="K36" s="280"/>
      <c r="L36" s="280"/>
      <c r="M36" s="280"/>
      <c r="N36" s="280"/>
      <c r="O36" s="103"/>
      <c r="P36" s="19"/>
    </row>
    <row r="37" spans="1:16" s="8" customFormat="1" ht="17.25" customHeight="1" thickBot="1" x14ac:dyDescent="0.25">
      <c r="A37" s="30"/>
      <c r="B37" s="31"/>
      <c r="C37" s="31"/>
      <c r="D37" s="31"/>
      <c r="E37" s="31"/>
      <c r="F37" s="31"/>
      <c r="G37" s="31"/>
      <c r="H37" s="31"/>
      <c r="I37" s="112" t="s">
        <v>19</v>
      </c>
      <c r="J37" s="113"/>
      <c r="K37" s="113"/>
      <c r="L37" s="113"/>
      <c r="M37" s="113"/>
      <c r="N37" s="113"/>
      <c r="O37" s="45">
        <f>+O27+O36+O35+O33+O32</f>
        <v>0</v>
      </c>
    </row>
    <row r="38" spans="1:16" s="8" customFormat="1" ht="10.5" customHeight="1" thickBot="1" x14ac:dyDescent="0.25">
      <c r="A38" s="251"/>
      <c r="B38" s="252"/>
      <c r="C38" s="252"/>
      <c r="D38" s="252"/>
      <c r="E38" s="252"/>
      <c r="F38" s="252"/>
      <c r="G38" s="252"/>
      <c r="H38" s="252"/>
      <c r="I38" s="252"/>
      <c r="J38" s="252"/>
      <c r="K38" s="252"/>
      <c r="L38" s="252"/>
      <c r="M38" s="252"/>
      <c r="N38" s="252"/>
      <c r="O38" s="252"/>
    </row>
    <row r="39" spans="1:16" s="8" customFormat="1" ht="21.75" customHeight="1" thickBot="1" x14ac:dyDescent="0.2">
      <c r="A39" s="248" t="s">
        <v>40</v>
      </c>
      <c r="B39" s="249"/>
      <c r="C39" s="249"/>
      <c r="D39" s="249"/>
      <c r="E39" s="249"/>
      <c r="F39" s="249"/>
      <c r="G39" s="249"/>
      <c r="H39" s="249"/>
      <c r="I39" s="249"/>
      <c r="J39" s="249"/>
      <c r="K39" s="249"/>
      <c r="L39" s="249"/>
      <c r="M39" s="249"/>
      <c r="N39" s="249"/>
      <c r="O39" s="250"/>
    </row>
    <row r="40" spans="1:16" s="1" customFormat="1" ht="76.5" customHeight="1" thickBot="1" x14ac:dyDescent="0.2">
      <c r="A40" s="231" t="s">
        <v>83</v>
      </c>
      <c r="B40" s="232"/>
      <c r="C40" s="232"/>
      <c r="D40" s="232"/>
      <c r="E40" s="232"/>
      <c r="F40" s="232"/>
      <c r="G40" s="232"/>
      <c r="H40" s="232"/>
      <c r="I40" s="232"/>
      <c r="J40" s="232"/>
      <c r="K40" s="232"/>
      <c r="L40" s="232"/>
      <c r="M40" s="232"/>
      <c r="N40" s="232"/>
      <c r="O40" s="233"/>
    </row>
    <row r="41" spans="1:16" s="1" customFormat="1" ht="15" customHeight="1" x14ac:dyDescent="0.15">
      <c r="A41" s="126" t="s">
        <v>8</v>
      </c>
      <c r="B41" s="127"/>
      <c r="C41" s="127"/>
      <c r="D41" s="127"/>
      <c r="E41" s="127"/>
      <c r="F41" s="128"/>
      <c r="G41" s="132" t="s">
        <v>44</v>
      </c>
      <c r="H41" s="128"/>
      <c r="I41" s="271" t="s">
        <v>61</v>
      </c>
      <c r="J41" s="272"/>
      <c r="K41" s="272"/>
      <c r="L41" s="272"/>
      <c r="M41" s="273"/>
      <c r="N41" s="57" t="s">
        <v>46</v>
      </c>
      <c r="O41" s="56" t="s">
        <v>49</v>
      </c>
    </row>
    <row r="42" spans="1:16" s="4" customFormat="1" ht="27.75" customHeight="1" x14ac:dyDescent="0.15">
      <c r="A42" s="129"/>
      <c r="B42" s="130"/>
      <c r="C42" s="130"/>
      <c r="D42" s="130"/>
      <c r="E42" s="130"/>
      <c r="F42" s="131"/>
      <c r="G42" s="129"/>
      <c r="H42" s="131"/>
      <c r="I42" s="274"/>
      <c r="J42" s="275"/>
      <c r="K42" s="275"/>
      <c r="L42" s="275"/>
      <c r="M42" s="276"/>
      <c r="N42" s="106" t="s">
        <v>47</v>
      </c>
      <c r="O42" s="106" t="s">
        <v>48</v>
      </c>
    </row>
    <row r="43" spans="1:16" s="4" customFormat="1" ht="17.25" customHeight="1" x14ac:dyDescent="0.2">
      <c r="A43" s="258" t="s">
        <v>45</v>
      </c>
      <c r="B43" s="259"/>
      <c r="C43" s="259"/>
      <c r="D43" s="259"/>
      <c r="E43" s="259"/>
      <c r="F43" s="259"/>
      <c r="G43" s="259"/>
      <c r="H43" s="259"/>
      <c r="I43" s="259"/>
      <c r="J43" s="259"/>
      <c r="K43" s="259"/>
      <c r="L43" s="259"/>
      <c r="M43" s="259"/>
      <c r="N43" s="259"/>
      <c r="O43" s="259"/>
    </row>
    <row r="44" spans="1:16" s="5" customFormat="1" ht="9" customHeight="1" thickBot="1" x14ac:dyDescent="0.25">
      <c r="A44" s="251"/>
      <c r="B44" s="252"/>
      <c r="C44" s="252"/>
      <c r="D44" s="252"/>
      <c r="E44" s="252"/>
      <c r="F44" s="252"/>
      <c r="G44" s="252"/>
      <c r="H44" s="252"/>
      <c r="I44" s="252"/>
      <c r="J44" s="252"/>
      <c r="K44" s="252"/>
      <c r="L44" s="252"/>
      <c r="M44" s="252"/>
      <c r="N44" s="252"/>
      <c r="O44" s="252"/>
    </row>
    <row r="45" spans="1:16" s="5" customFormat="1" ht="28.5" customHeight="1" thickBot="1" x14ac:dyDescent="0.35">
      <c r="A45" s="226" t="s">
        <v>32</v>
      </c>
      <c r="B45" s="227"/>
      <c r="C45" s="227"/>
      <c r="D45" s="227"/>
      <c r="E45" s="227"/>
      <c r="F45" s="227"/>
      <c r="G45" s="227"/>
      <c r="H45" s="227"/>
      <c r="I45" s="227"/>
      <c r="J45" s="227"/>
      <c r="K45" s="227"/>
      <c r="L45" s="227"/>
      <c r="M45" s="227"/>
      <c r="N45" s="227"/>
      <c r="O45" s="228"/>
    </row>
    <row r="46" spans="1:16" s="11" customFormat="1" ht="22.5" customHeight="1" thickBot="1" x14ac:dyDescent="0.25">
      <c r="A46" s="178" t="s">
        <v>29</v>
      </c>
      <c r="B46" s="179"/>
      <c r="C46" s="179"/>
      <c r="D46" s="179"/>
      <c r="E46" s="179"/>
      <c r="F46" s="179"/>
      <c r="G46" s="179"/>
      <c r="H46" s="179"/>
      <c r="I46" s="179"/>
      <c r="J46" s="179"/>
      <c r="K46" s="179"/>
      <c r="L46" s="179"/>
      <c r="M46" s="179"/>
      <c r="N46" s="179"/>
      <c r="O46" s="180"/>
    </row>
    <row r="47" spans="1:16" s="8" customFormat="1" ht="12.75" customHeight="1" x14ac:dyDescent="0.15">
      <c r="A47" s="181" t="s">
        <v>34</v>
      </c>
      <c r="B47" s="182"/>
      <c r="C47" s="182"/>
      <c r="D47" s="182"/>
      <c r="E47" s="182"/>
      <c r="F47" s="183"/>
      <c r="G47" s="253" t="s">
        <v>0</v>
      </c>
      <c r="H47" s="254"/>
      <c r="I47" s="26"/>
      <c r="J47" s="255" t="s">
        <v>21</v>
      </c>
      <c r="K47" s="256"/>
      <c r="L47" s="256"/>
      <c r="M47" s="256"/>
      <c r="N47" s="257"/>
      <c r="O47" s="47" t="s">
        <v>0</v>
      </c>
    </row>
    <row r="48" spans="1:16" s="8" customFormat="1" ht="24.75" customHeight="1" thickBot="1" x14ac:dyDescent="0.2">
      <c r="A48" s="265"/>
      <c r="B48" s="266"/>
      <c r="C48" s="266"/>
      <c r="D48" s="266"/>
      <c r="E48" s="266"/>
      <c r="F48" s="267"/>
      <c r="G48" s="110"/>
      <c r="H48" s="111"/>
      <c r="I48" s="18"/>
      <c r="J48" s="268"/>
      <c r="K48" s="269"/>
      <c r="L48" s="269"/>
      <c r="M48" s="269"/>
      <c r="N48" s="270"/>
      <c r="O48" s="104"/>
    </row>
    <row r="49" spans="1:15" s="8" customFormat="1" ht="14.25" customHeight="1" thickBot="1" x14ac:dyDescent="0.2">
      <c r="A49" s="260" t="s">
        <v>63</v>
      </c>
      <c r="B49" s="261"/>
      <c r="C49" s="261"/>
      <c r="D49" s="261"/>
      <c r="E49" s="261"/>
      <c r="F49" s="262"/>
      <c r="G49" s="27"/>
      <c r="H49" s="27"/>
      <c r="I49" s="18"/>
      <c r="J49" s="48"/>
      <c r="K49" s="49"/>
      <c r="L49" s="49"/>
      <c r="M49" s="49"/>
      <c r="N49" s="49"/>
      <c r="O49" s="46"/>
    </row>
    <row r="50" spans="1:15" s="8" customFormat="1" ht="31.5" customHeight="1" thickBot="1" x14ac:dyDescent="0.2">
      <c r="A50" s="170"/>
      <c r="B50" s="171"/>
      <c r="C50" s="171"/>
      <c r="D50" s="171"/>
      <c r="E50" s="171"/>
      <c r="F50" s="172"/>
      <c r="G50" s="27"/>
      <c r="H50" s="27"/>
      <c r="I50" s="18"/>
      <c r="J50" s="210" t="s">
        <v>20</v>
      </c>
      <c r="K50" s="211"/>
      <c r="L50" s="211"/>
      <c r="M50" s="211"/>
      <c r="N50" s="212"/>
      <c r="O50" s="105" t="s">
        <v>0</v>
      </c>
    </row>
    <row r="51" spans="1:15" s="8" customFormat="1" ht="17.25" customHeight="1" thickBot="1" x14ac:dyDescent="0.2">
      <c r="A51" s="243"/>
      <c r="B51" s="244"/>
      <c r="C51" s="244"/>
      <c r="D51" s="244"/>
      <c r="E51" s="244"/>
      <c r="F51" s="244"/>
      <c r="G51" s="245"/>
      <c r="H51" s="246"/>
      <c r="I51" s="246"/>
      <c r="J51" s="246"/>
      <c r="K51" s="246"/>
      <c r="L51" s="246"/>
      <c r="M51" s="246"/>
      <c r="N51" s="246"/>
      <c r="O51" s="247"/>
    </row>
    <row r="52" spans="1:15" s="9" customFormat="1" ht="17.25" customHeight="1" x14ac:dyDescent="0.2">
      <c r="A52" s="61" t="s">
        <v>685</v>
      </c>
      <c r="E52" s="10"/>
    </row>
    <row r="53" spans="1:15" s="9" customFormat="1" ht="9" x14ac:dyDescent="0.15">
      <c r="E53" s="10"/>
    </row>
  </sheetData>
  <sheetProtection password="CCC5" sheet="1" selectLockedCells="1"/>
  <protectedRanges>
    <protectedRange sqref="O42" name="Range31"/>
    <protectedRange sqref="N42" name="Range30"/>
    <protectedRange sqref="O48" name="Range27"/>
    <protectedRange sqref="J48" name="Range26"/>
    <protectedRange sqref="G48" name="Range24"/>
    <protectedRange sqref="A48" name="Range23"/>
    <protectedRange sqref="N42:N43" name="Range21"/>
    <protectedRange sqref="N4:O4" name="Range20"/>
    <protectedRange sqref="O36" name="Range18"/>
    <protectedRange sqref="D31:F31" name="Range16"/>
    <protectedRange sqref="C32:N32" name="Range14"/>
    <protectedRange sqref="A22:N25" name="Range10"/>
    <protectedRange sqref="I13:K18" name="Range8"/>
    <protectedRange sqref="N6:O6" name="Range6"/>
    <protectedRange sqref="A6:I6" name="Range4"/>
    <protectedRange sqref="G4:I4" name="Range2"/>
    <protectedRange sqref="A4:E4" name="Range1"/>
    <protectedRange sqref="K4:M4" name="Range3"/>
    <protectedRange sqref="K6:M6" name="Range5"/>
    <protectedRange sqref="A13:F18" name="Range7"/>
    <protectedRange sqref="M13:N18" name="Range9"/>
    <protectedRange sqref="C27:K27" name="Range11"/>
    <protectedRange sqref="A33:N36" name="Range15"/>
    <protectedRange sqref="I31:K31" name="Range17"/>
    <protectedRange sqref="N42:O43" name="Range19"/>
    <protectedRange sqref="A50" name="Range22"/>
    <protectedRange sqref="O22:O26" name="Range25"/>
    <protectedRange sqref="O32:O36" name="Range28"/>
    <protectedRange sqref="N42:O42" name="Range29"/>
  </protectedRanges>
  <dataConsolidate/>
  <mergeCells count="73">
    <mergeCell ref="A44:O44"/>
    <mergeCell ref="A43:O43"/>
    <mergeCell ref="A49:F49"/>
    <mergeCell ref="H31:K31"/>
    <mergeCell ref="A34:N34"/>
    <mergeCell ref="A48:F48"/>
    <mergeCell ref="J48:N48"/>
    <mergeCell ref="I41:M42"/>
    <mergeCell ref="C32:N32"/>
    <mergeCell ref="A36:N36"/>
    <mergeCell ref="L31:N31"/>
    <mergeCell ref="A31:B31"/>
    <mergeCell ref="A33:N33"/>
    <mergeCell ref="K7:M7"/>
    <mergeCell ref="A51:F51"/>
    <mergeCell ref="G51:O51"/>
    <mergeCell ref="A39:O39"/>
    <mergeCell ref="A38:O38"/>
    <mergeCell ref="G47:H47"/>
    <mergeCell ref="J47:N47"/>
    <mergeCell ref="J50:N50"/>
    <mergeCell ref="I11:M11"/>
    <mergeCell ref="A30:N30"/>
    <mergeCell ref="E11:E12"/>
    <mergeCell ref="K6:M6"/>
    <mergeCell ref="J4:J7"/>
    <mergeCell ref="A45:O45"/>
    <mergeCell ref="L27:N27"/>
    <mergeCell ref="A40:O40"/>
    <mergeCell ref="A35:N35"/>
    <mergeCell ref="A1:O1"/>
    <mergeCell ref="A2:O2"/>
    <mergeCell ref="N4:O4"/>
    <mergeCell ref="N5:O5"/>
    <mergeCell ref="G4:I4"/>
    <mergeCell ref="G5:I5"/>
    <mergeCell ref="A5:E5"/>
    <mergeCell ref="A50:F50"/>
    <mergeCell ref="A29:O29"/>
    <mergeCell ref="A32:B32"/>
    <mergeCell ref="A46:O46"/>
    <mergeCell ref="A47:F47"/>
    <mergeCell ref="A6:I6"/>
    <mergeCell ref="A22:N22"/>
    <mergeCell ref="A28:O28"/>
    <mergeCell ref="A20:N20"/>
    <mergeCell ref="A7:I7"/>
    <mergeCell ref="A21:N21"/>
    <mergeCell ref="A26:N26"/>
    <mergeCell ref="I19:K19"/>
    <mergeCell ref="A19:G19"/>
    <mergeCell ref="K5:M5"/>
    <mergeCell ref="F4:F5"/>
    <mergeCell ref="A4:E4"/>
    <mergeCell ref="K4:M4"/>
    <mergeCell ref="A9:O9"/>
    <mergeCell ref="A8:O8"/>
    <mergeCell ref="B11:C11"/>
    <mergeCell ref="O11:O12"/>
    <mergeCell ref="F11:H11"/>
    <mergeCell ref="D11:D12"/>
    <mergeCell ref="A11:A12"/>
    <mergeCell ref="A10:O10"/>
    <mergeCell ref="G48:H48"/>
    <mergeCell ref="I37:N37"/>
    <mergeCell ref="A23:N23"/>
    <mergeCell ref="A25:N25"/>
    <mergeCell ref="C31:F31"/>
    <mergeCell ref="C27:K27"/>
    <mergeCell ref="A24:N24"/>
    <mergeCell ref="A27:B27"/>
    <mergeCell ref="A41:F42"/>
    <mergeCell ref="G41:H42"/>
  </mergeCells>
  <phoneticPr fontId="0" type="noConversion"/>
  <printOptions horizontalCentered="1"/>
  <pageMargins left="0" right="0" top="0.35" bottom="0.47" header="0.17" footer="0.17"/>
  <pageSetup scale="61" orientation="portrait" r:id="rId1"/>
  <headerFooter alignWithMargins="0">
    <oddHeader xml:space="preserve">&amp;L
&amp;R
</oddHeader>
    <oddFooter>&amp;L&amp;8CDE Form CDE 56
(updated 8/7/09)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F21B7-A779-44FF-BE11-10A4CAF0B031}">
  <sheetPr>
    <pageSetUpPr fitToPage="1"/>
  </sheetPr>
  <dimension ref="A1:A55"/>
  <sheetViews>
    <sheetView workbookViewId="0">
      <selection activeCell="A35" sqref="A35"/>
    </sheetView>
  </sheetViews>
  <sheetFormatPr defaultRowHeight="12.75" x14ac:dyDescent="0.2"/>
  <cols>
    <col min="1" max="1" width="117.7109375" customWidth="1"/>
  </cols>
  <sheetData>
    <row r="1" spans="1:1" ht="15.75" x14ac:dyDescent="0.25">
      <c r="A1" s="21" t="s">
        <v>26</v>
      </c>
    </row>
    <row r="2" spans="1:1" ht="15.75" x14ac:dyDescent="0.25">
      <c r="A2" s="21" t="s">
        <v>65</v>
      </c>
    </row>
    <row r="4" spans="1:1" ht="76.5" x14ac:dyDescent="0.2">
      <c r="A4" s="107" t="s">
        <v>686</v>
      </c>
    </row>
    <row r="6" spans="1:1" x14ac:dyDescent="0.2">
      <c r="A6" s="63" t="s">
        <v>53</v>
      </c>
    </row>
    <row r="8" spans="1:1" x14ac:dyDescent="0.2">
      <c r="A8" s="20" t="s">
        <v>56</v>
      </c>
    </row>
    <row r="10" spans="1:1" x14ac:dyDescent="0.2">
      <c r="A10" s="281" t="s">
        <v>73</v>
      </c>
    </row>
    <row r="11" spans="1:1" x14ac:dyDescent="0.2">
      <c r="A11" s="282"/>
    </row>
    <row r="13" spans="1:1" x14ac:dyDescent="0.2">
      <c r="A13" s="20" t="s">
        <v>54</v>
      </c>
    </row>
    <row r="14" spans="1:1" x14ac:dyDescent="0.2">
      <c r="A14" s="20"/>
    </row>
    <row r="15" spans="1:1" x14ac:dyDescent="0.2">
      <c r="A15" s="58" t="s">
        <v>55</v>
      </c>
    </row>
    <row r="17" spans="1:1" ht="25.5" x14ac:dyDescent="0.2">
      <c r="A17" s="59" t="s">
        <v>76</v>
      </c>
    </row>
    <row r="19" spans="1:1" x14ac:dyDescent="0.2">
      <c r="A19" s="63" t="s">
        <v>57</v>
      </c>
    </row>
    <row r="20" spans="1:1" s="65" customFormat="1" x14ac:dyDescent="0.2">
      <c r="A20" s="64"/>
    </row>
    <row r="21" spans="1:1" ht="25.5" x14ac:dyDescent="0.2">
      <c r="A21" s="59" t="s">
        <v>74</v>
      </c>
    </row>
    <row r="22" spans="1:1" x14ac:dyDescent="0.2">
      <c r="A22" s="22"/>
    </row>
    <row r="23" spans="1:1" ht="39" customHeight="1" x14ac:dyDescent="0.2">
      <c r="A23" s="59" t="s">
        <v>80</v>
      </c>
    </row>
    <row r="24" spans="1:1" x14ac:dyDescent="0.2">
      <c r="A24" s="20"/>
    </row>
    <row r="25" spans="1:1" s="60" customFormat="1" ht="25.5" x14ac:dyDescent="0.2">
      <c r="A25" s="59" t="s">
        <v>687</v>
      </c>
    </row>
    <row r="26" spans="1:1" x14ac:dyDescent="0.2">
      <c r="A26" s="22"/>
    </row>
    <row r="27" spans="1:1" s="60" customFormat="1" ht="38.25" x14ac:dyDescent="0.2">
      <c r="A27" s="59" t="s">
        <v>68</v>
      </c>
    </row>
    <row r="28" spans="1:1" x14ac:dyDescent="0.2">
      <c r="A28" s="22"/>
    </row>
    <row r="29" spans="1:1" s="60" customFormat="1" ht="63.75" x14ac:dyDescent="0.2">
      <c r="A29" s="59" t="s">
        <v>69</v>
      </c>
    </row>
    <row r="30" spans="1:1" x14ac:dyDescent="0.2">
      <c r="A30" s="22"/>
    </row>
    <row r="31" spans="1:1" ht="25.5" x14ac:dyDescent="0.2">
      <c r="A31" s="59" t="s">
        <v>70</v>
      </c>
    </row>
    <row r="32" spans="1:1" x14ac:dyDescent="0.2">
      <c r="A32" s="22"/>
    </row>
    <row r="34" spans="1:1" x14ac:dyDescent="0.2">
      <c r="A34" s="63" t="s">
        <v>50</v>
      </c>
    </row>
    <row r="35" spans="1:1" s="60" customFormat="1" ht="25.5" customHeight="1" x14ac:dyDescent="0.2">
      <c r="A35" s="66" t="s">
        <v>71</v>
      </c>
    </row>
    <row r="36" spans="1:1" s="60" customFormat="1" ht="63.75" x14ac:dyDescent="0.2">
      <c r="A36" s="62" t="s">
        <v>79</v>
      </c>
    </row>
    <row r="37" spans="1:1" s="60" customFormat="1" ht="25.5" x14ac:dyDescent="0.2">
      <c r="A37" s="62" t="s">
        <v>64</v>
      </c>
    </row>
    <row r="39" spans="1:1" x14ac:dyDescent="0.2">
      <c r="A39" s="20" t="s">
        <v>51</v>
      </c>
    </row>
    <row r="40" spans="1:1" x14ac:dyDescent="0.2">
      <c r="A40" s="20"/>
    </row>
    <row r="41" spans="1:1" s="60" customFormat="1" ht="51" x14ac:dyDescent="0.2">
      <c r="A41" s="59" t="s">
        <v>75</v>
      </c>
    </row>
    <row r="42" spans="1:1" x14ac:dyDescent="0.2">
      <c r="A42" s="20" t="s">
        <v>58</v>
      </c>
    </row>
    <row r="43" spans="1:1" x14ac:dyDescent="0.2">
      <c r="A43" s="20" t="s">
        <v>59</v>
      </c>
    </row>
    <row r="44" spans="1:1" x14ac:dyDescent="0.2">
      <c r="A44" s="20"/>
    </row>
    <row r="45" spans="1:1" s="67" customFormat="1" x14ac:dyDescent="0.2">
      <c r="A45" s="58" t="s">
        <v>60</v>
      </c>
    </row>
    <row r="46" spans="1:1" s="67" customFormat="1" x14ac:dyDescent="0.2">
      <c r="A46" s="58"/>
    </row>
    <row r="47" spans="1:1" ht="25.5" x14ac:dyDescent="0.2">
      <c r="A47" s="59" t="s">
        <v>78</v>
      </c>
    </row>
    <row r="49" spans="1:1" s="65" customFormat="1" x14ac:dyDescent="0.2">
      <c r="A49" s="68" t="s">
        <v>28</v>
      </c>
    </row>
    <row r="51" spans="1:1" x14ac:dyDescent="0.2">
      <c r="A51" s="20" t="s">
        <v>30</v>
      </c>
    </row>
    <row r="53" spans="1:1" x14ac:dyDescent="0.2">
      <c r="A53" s="20" t="s">
        <v>77</v>
      </c>
    </row>
    <row r="55" spans="1:1" x14ac:dyDescent="0.2">
      <c r="A55" s="20" t="s">
        <v>31</v>
      </c>
    </row>
  </sheetData>
  <sheetProtection password="CCC5" sheet="1"/>
  <mergeCells count="1">
    <mergeCell ref="A10:A11"/>
  </mergeCells>
  <phoneticPr fontId="12" type="noConversion"/>
  <pageMargins left="0.75" right="0.75" top="1" bottom="1" header="0.5" footer="0.5"/>
  <pageSetup scale="77" fitToHeight="1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CBEC6-1556-404B-B1B8-16E4EDA5D6D8}">
  <dimension ref="A1:G57"/>
  <sheetViews>
    <sheetView workbookViewId="0"/>
  </sheetViews>
  <sheetFormatPr defaultRowHeight="12.75" x14ac:dyDescent="0.2"/>
  <cols>
    <col min="1" max="1" width="26.5703125" customWidth="1"/>
    <col min="2" max="2" width="44.140625" customWidth="1"/>
    <col min="3" max="3" width="34.140625" bestFit="1" customWidth="1"/>
    <col min="4" max="4" width="16.7109375" bestFit="1" customWidth="1"/>
    <col min="5" max="5" width="14.7109375" bestFit="1" customWidth="1"/>
    <col min="6" max="6" width="19.5703125" bestFit="1" customWidth="1"/>
    <col min="7" max="7" width="11.28515625" bestFit="1" customWidth="1"/>
  </cols>
  <sheetData>
    <row r="1" spans="1:7" ht="15.75" x14ac:dyDescent="0.25">
      <c r="A1" s="70" t="s">
        <v>84</v>
      </c>
      <c r="B1" s="70"/>
      <c r="C1" s="71"/>
      <c r="D1" s="71"/>
      <c r="E1" s="71"/>
      <c r="F1" s="71"/>
      <c r="G1" s="22"/>
    </row>
    <row r="2" spans="1:7" x14ac:dyDescent="0.2">
      <c r="A2" s="71"/>
      <c r="B2" s="71"/>
      <c r="C2" s="71"/>
      <c r="D2" s="71"/>
      <c r="E2" s="71"/>
      <c r="F2" s="71"/>
      <c r="G2" s="22"/>
    </row>
    <row r="3" spans="1:7" ht="14.45" customHeight="1" x14ac:dyDescent="0.25">
      <c r="A3" s="72"/>
      <c r="B3" s="283" t="s">
        <v>688</v>
      </c>
      <c r="C3" s="284"/>
      <c r="D3" s="284"/>
      <c r="E3" s="284"/>
      <c r="F3" s="284"/>
      <c r="G3" s="22"/>
    </row>
    <row r="4" spans="1:7" ht="15.75" x14ac:dyDescent="0.25">
      <c r="A4" s="73" t="s">
        <v>85</v>
      </c>
      <c r="B4" s="74">
        <v>68</v>
      </c>
      <c r="C4" s="74">
        <v>74</v>
      </c>
      <c r="D4" s="74">
        <v>80</v>
      </c>
      <c r="E4" s="74">
        <v>86</v>
      </c>
      <c r="F4" s="74">
        <v>92</v>
      </c>
      <c r="G4" s="22"/>
    </row>
    <row r="5" spans="1:7" ht="31.5" x14ac:dyDescent="0.25">
      <c r="A5" s="73" t="s">
        <v>86</v>
      </c>
      <c r="B5" s="75">
        <v>16</v>
      </c>
      <c r="C5" s="75">
        <v>18</v>
      </c>
      <c r="D5" s="75">
        <v>20</v>
      </c>
      <c r="E5" s="75">
        <v>22</v>
      </c>
      <c r="F5" s="75">
        <v>23</v>
      </c>
      <c r="G5" s="22"/>
    </row>
    <row r="6" spans="1:7" ht="15.75" x14ac:dyDescent="0.25">
      <c r="A6" s="73" t="s">
        <v>87</v>
      </c>
      <c r="B6" s="75">
        <v>19</v>
      </c>
      <c r="C6" s="75">
        <v>20</v>
      </c>
      <c r="D6" s="75">
        <v>22</v>
      </c>
      <c r="E6" s="75">
        <v>23</v>
      </c>
      <c r="F6" s="75">
        <v>26</v>
      </c>
      <c r="G6" s="22"/>
    </row>
    <row r="7" spans="1:7" ht="15.75" x14ac:dyDescent="0.25">
      <c r="A7" s="73" t="s">
        <v>88</v>
      </c>
      <c r="B7" s="75">
        <v>28</v>
      </c>
      <c r="C7" s="75">
        <v>31</v>
      </c>
      <c r="D7" s="75">
        <v>33</v>
      </c>
      <c r="E7" s="75">
        <v>36</v>
      </c>
      <c r="F7" s="75">
        <v>38</v>
      </c>
      <c r="G7" s="22"/>
    </row>
    <row r="8" spans="1:7" ht="15.75" x14ac:dyDescent="0.25">
      <c r="A8" s="73" t="s">
        <v>89</v>
      </c>
      <c r="B8" s="75">
        <v>5</v>
      </c>
      <c r="C8" s="75">
        <v>5</v>
      </c>
      <c r="D8" s="75">
        <v>5</v>
      </c>
      <c r="E8" s="75">
        <v>5</v>
      </c>
      <c r="F8" s="75">
        <v>5</v>
      </c>
      <c r="G8" s="22"/>
    </row>
    <row r="9" spans="1:7" x14ac:dyDescent="0.2">
      <c r="A9" s="22"/>
      <c r="B9" s="22"/>
      <c r="C9" s="22"/>
      <c r="D9" s="22"/>
      <c r="E9" s="22"/>
      <c r="F9" s="22"/>
      <c r="G9" s="22"/>
    </row>
    <row r="10" spans="1:7" x14ac:dyDescent="0.2">
      <c r="A10" s="22"/>
      <c r="B10" s="22"/>
      <c r="C10" s="22"/>
      <c r="D10" s="22"/>
      <c r="E10" s="22"/>
      <c r="F10" s="22"/>
      <c r="G10" s="22"/>
    </row>
    <row r="11" spans="1:7" ht="15.75" x14ac:dyDescent="0.2">
      <c r="A11" s="285" t="s">
        <v>689</v>
      </c>
      <c r="B11" s="285"/>
      <c r="C11" s="285"/>
      <c r="D11" s="285"/>
      <c r="E11" s="285"/>
      <c r="F11" s="285"/>
      <c r="G11" s="22"/>
    </row>
    <row r="12" spans="1:7" ht="25.5" x14ac:dyDescent="0.2">
      <c r="A12" s="76" t="s">
        <v>90</v>
      </c>
      <c r="B12" s="77" t="s">
        <v>91</v>
      </c>
      <c r="C12" s="78" t="s">
        <v>92</v>
      </c>
      <c r="D12" s="108" t="s">
        <v>690</v>
      </c>
      <c r="E12" s="108" t="s">
        <v>691</v>
      </c>
      <c r="F12" s="76" t="s">
        <v>692</v>
      </c>
    </row>
    <row r="13" spans="1:7" ht="38.25" x14ac:dyDescent="0.2">
      <c r="A13" s="79"/>
      <c r="B13" s="80" t="s">
        <v>93</v>
      </c>
      <c r="C13" s="79"/>
      <c r="D13" s="79"/>
      <c r="E13" s="79"/>
      <c r="F13" s="109">
        <v>68</v>
      </c>
    </row>
    <row r="14" spans="1:7" x14ac:dyDescent="0.2">
      <c r="A14" s="81" t="s">
        <v>196</v>
      </c>
      <c r="B14" s="81" t="s">
        <v>197</v>
      </c>
      <c r="C14" s="81" t="s">
        <v>198</v>
      </c>
      <c r="D14" s="81" t="s">
        <v>99</v>
      </c>
      <c r="E14" s="81" t="s">
        <v>152</v>
      </c>
      <c r="F14" s="83">
        <v>92</v>
      </c>
    </row>
    <row r="15" spans="1:7" x14ac:dyDescent="0.2">
      <c r="A15" s="81" t="s">
        <v>196</v>
      </c>
      <c r="B15" s="81" t="s">
        <v>197</v>
      </c>
      <c r="C15" s="81" t="s">
        <v>198</v>
      </c>
      <c r="D15" s="81" t="s">
        <v>153</v>
      </c>
      <c r="E15" s="81" t="s">
        <v>112</v>
      </c>
      <c r="F15" s="83">
        <v>92</v>
      </c>
    </row>
    <row r="16" spans="1:7" x14ac:dyDescent="0.2">
      <c r="A16" s="81" t="s">
        <v>196</v>
      </c>
      <c r="B16" s="81" t="s">
        <v>197</v>
      </c>
      <c r="C16" s="81" t="s">
        <v>198</v>
      </c>
      <c r="D16" s="81" t="s">
        <v>113</v>
      </c>
      <c r="E16" s="81" t="s">
        <v>106</v>
      </c>
      <c r="F16" s="83">
        <v>92</v>
      </c>
    </row>
    <row r="17" spans="1:6" x14ac:dyDescent="0.2">
      <c r="A17" s="81" t="s">
        <v>196</v>
      </c>
      <c r="B17" s="81" t="s">
        <v>199</v>
      </c>
      <c r="C17" s="81" t="s">
        <v>199</v>
      </c>
      <c r="D17" s="81" t="s">
        <v>99</v>
      </c>
      <c r="E17" s="81" t="s">
        <v>120</v>
      </c>
      <c r="F17" s="83">
        <v>80</v>
      </c>
    </row>
    <row r="18" spans="1:6" x14ac:dyDescent="0.2">
      <c r="A18" s="81" t="s">
        <v>196</v>
      </c>
      <c r="B18" s="81" t="s">
        <v>199</v>
      </c>
      <c r="C18" s="81" t="s">
        <v>199</v>
      </c>
      <c r="D18" s="81" t="s">
        <v>121</v>
      </c>
      <c r="E18" s="81" t="s">
        <v>122</v>
      </c>
      <c r="F18" s="83">
        <v>80</v>
      </c>
    </row>
    <row r="19" spans="1:6" x14ac:dyDescent="0.2">
      <c r="A19" s="81" t="s">
        <v>196</v>
      </c>
      <c r="B19" s="81" t="s">
        <v>199</v>
      </c>
      <c r="C19" s="81" t="s">
        <v>199</v>
      </c>
      <c r="D19" s="81" t="s">
        <v>123</v>
      </c>
      <c r="E19" s="81" t="s">
        <v>106</v>
      </c>
      <c r="F19" s="83">
        <v>80</v>
      </c>
    </row>
    <row r="20" spans="1:6" x14ac:dyDescent="0.2">
      <c r="A20" s="81" t="s">
        <v>196</v>
      </c>
      <c r="B20" s="81" t="s">
        <v>200</v>
      </c>
      <c r="C20" s="81" t="s">
        <v>201</v>
      </c>
      <c r="D20" s="81" t="s">
        <v>99</v>
      </c>
      <c r="E20" s="81" t="s">
        <v>102</v>
      </c>
      <c r="F20" s="83">
        <v>86</v>
      </c>
    </row>
    <row r="21" spans="1:6" x14ac:dyDescent="0.2">
      <c r="A21" s="81" t="s">
        <v>196</v>
      </c>
      <c r="B21" s="81" t="s">
        <v>200</v>
      </c>
      <c r="C21" s="81" t="s">
        <v>201</v>
      </c>
      <c r="D21" s="81" t="s">
        <v>103</v>
      </c>
      <c r="E21" s="81" t="s">
        <v>130</v>
      </c>
      <c r="F21" s="83">
        <v>86</v>
      </c>
    </row>
    <row r="22" spans="1:6" x14ac:dyDescent="0.2">
      <c r="A22" s="81" t="s">
        <v>196</v>
      </c>
      <c r="B22" s="81" t="s">
        <v>200</v>
      </c>
      <c r="C22" s="81" t="s">
        <v>201</v>
      </c>
      <c r="D22" s="81" t="s">
        <v>131</v>
      </c>
      <c r="E22" s="81" t="s">
        <v>106</v>
      </c>
      <c r="F22" s="83">
        <v>86</v>
      </c>
    </row>
    <row r="23" spans="1:6" x14ac:dyDescent="0.2">
      <c r="A23" s="81" t="s">
        <v>196</v>
      </c>
      <c r="B23" s="81" t="s">
        <v>202</v>
      </c>
      <c r="C23" s="81" t="s">
        <v>203</v>
      </c>
      <c r="D23" s="81" t="s">
        <v>99</v>
      </c>
      <c r="E23" s="81" t="s">
        <v>120</v>
      </c>
      <c r="F23" s="83">
        <v>74</v>
      </c>
    </row>
    <row r="24" spans="1:6" x14ac:dyDescent="0.2">
      <c r="A24" s="81" t="s">
        <v>196</v>
      </c>
      <c r="B24" s="81" t="s">
        <v>202</v>
      </c>
      <c r="C24" s="81" t="s">
        <v>203</v>
      </c>
      <c r="D24" s="81" t="s">
        <v>121</v>
      </c>
      <c r="E24" s="81" t="s">
        <v>122</v>
      </c>
      <c r="F24" s="83">
        <v>74</v>
      </c>
    </row>
    <row r="25" spans="1:6" x14ac:dyDescent="0.2">
      <c r="A25" s="81" t="s">
        <v>196</v>
      </c>
      <c r="B25" s="81" t="s">
        <v>202</v>
      </c>
      <c r="C25" s="81" t="s">
        <v>203</v>
      </c>
      <c r="D25" s="81" t="s">
        <v>123</v>
      </c>
      <c r="E25" s="81" t="s">
        <v>106</v>
      </c>
      <c r="F25" s="83">
        <v>74</v>
      </c>
    </row>
    <row r="26" spans="1:6" x14ac:dyDescent="0.2">
      <c r="A26" s="81" t="s">
        <v>196</v>
      </c>
      <c r="B26" s="81" t="s">
        <v>204</v>
      </c>
      <c r="C26" s="81" t="s">
        <v>205</v>
      </c>
      <c r="D26" s="82"/>
      <c r="E26" s="82"/>
      <c r="F26" s="83">
        <v>86</v>
      </c>
    </row>
    <row r="27" spans="1:6" ht="25.5" x14ac:dyDescent="0.2">
      <c r="A27" s="81" t="s">
        <v>196</v>
      </c>
      <c r="B27" s="81" t="s">
        <v>206</v>
      </c>
      <c r="C27" s="81" t="s">
        <v>207</v>
      </c>
      <c r="D27" s="81" t="s">
        <v>99</v>
      </c>
      <c r="E27" s="81" t="s">
        <v>120</v>
      </c>
      <c r="F27" s="83">
        <v>92</v>
      </c>
    </row>
    <row r="28" spans="1:6" ht="25.5" x14ac:dyDescent="0.2">
      <c r="A28" s="81" t="s">
        <v>196</v>
      </c>
      <c r="B28" s="81" t="s">
        <v>206</v>
      </c>
      <c r="C28" s="81" t="s">
        <v>207</v>
      </c>
      <c r="D28" s="81" t="s">
        <v>121</v>
      </c>
      <c r="E28" s="81" t="s">
        <v>112</v>
      </c>
      <c r="F28" s="83">
        <v>92</v>
      </c>
    </row>
    <row r="29" spans="1:6" ht="25.5" x14ac:dyDescent="0.2">
      <c r="A29" s="81" t="s">
        <v>196</v>
      </c>
      <c r="B29" s="81" t="s">
        <v>206</v>
      </c>
      <c r="C29" s="81" t="s">
        <v>207</v>
      </c>
      <c r="D29" s="81" t="s">
        <v>113</v>
      </c>
      <c r="E29" s="81" t="s">
        <v>106</v>
      </c>
      <c r="F29" s="83">
        <v>92</v>
      </c>
    </row>
    <row r="30" spans="1:6" x14ac:dyDescent="0.2">
      <c r="A30" s="81" t="s">
        <v>196</v>
      </c>
      <c r="B30" s="81" t="s">
        <v>208</v>
      </c>
      <c r="C30" s="81" t="s">
        <v>208</v>
      </c>
      <c r="D30" s="81" t="s">
        <v>99</v>
      </c>
      <c r="E30" s="81" t="s">
        <v>102</v>
      </c>
      <c r="F30" s="83">
        <v>80</v>
      </c>
    </row>
    <row r="31" spans="1:6" x14ac:dyDescent="0.2">
      <c r="A31" s="81" t="s">
        <v>196</v>
      </c>
      <c r="B31" s="81" t="s">
        <v>208</v>
      </c>
      <c r="C31" s="81" t="s">
        <v>208</v>
      </c>
      <c r="D31" s="81" t="s">
        <v>103</v>
      </c>
      <c r="E31" s="81" t="s">
        <v>130</v>
      </c>
      <c r="F31" s="83">
        <v>80</v>
      </c>
    </row>
    <row r="32" spans="1:6" ht="26.45" customHeight="1" x14ac:dyDescent="0.2">
      <c r="A32" s="81" t="s">
        <v>196</v>
      </c>
      <c r="B32" s="81" t="s">
        <v>208</v>
      </c>
      <c r="C32" s="81" t="s">
        <v>208</v>
      </c>
      <c r="D32" s="81" t="s">
        <v>131</v>
      </c>
      <c r="E32" s="81" t="s">
        <v>106</v>
      </c>
      <c r="F32" s="83">
        <v>80</v>
      </c>
    </row>
    <row r="33" spans="1:6" ht="26.45" customHeight="1" x14ac:dyDescent="0.2">
      <c r="A33" s="81" t="s">
        <v>196</v>
      </c>
      <c r="B33" s="81" t="s">
        <v>209</v>
      </c>
      <c r="C33" s="81" t="s">
        <v>210</v>
      </c>
      <c r="D33" s="81" t="s">
        <v>99</v>
      </c>
      <c r="E33" s="81" t="s">
        <v>102</v>
      </c>
      <c r="F33" s="83">
        <v>80</v>
      </c>
    </row>
    <row r="34" spans="1:6" x14ac:dyDescent="0.2">
      <c r="A34" s="81" t="s">
        <v>196</v>
      </c>
      <c r="B34" s="81" t="s">
        <v>209</v>
      </c>
      <c r="C34" s="81" t="s">
        <v>210</v>
      </c>
      <c r="D34" s="81" t="s">
        <v>103</v>
      </c>
      <c r="E34" s="81" t="s">
        <v>106</v>
      </c>
      <c r="F34" s="83">
        <v>80</v>
      </c>
    </row>
    <row r="35" spans="1:6" x14ac:dyDescent="0.2">
      <c r="A35" s="81" t="s">
        <v>196</v>
      </c>
      <c r="B35" s="81" t="s">
        <v>211</v>
      </c>
      <c r="C35" s="81" t="s">
        <v>212</v>
      </c>
      <c r="D35" s="81" t="s">
        <v>99</v>
      </c>
      <c r="E35" s="81" t="s">
        <v>102</v>
      </c>
      <c r="F35" s="83">
        <v>80</v>
      </c>
    </row>
    <row r="36" spans="1:6" x14ac:dyDescent="0.2">
      <c r="A36" s="81" t="s">
        <v>196</v>
      </c>
      <c r="B36" s="81" t="s">
        <v>211</v>
      </c>
      <c r="C36" s="81" t="s">
        <v>212</v>
      </c>
      <c r="D36" s="81" t="s">
        <v>103</v>
      </c>
      <c r="E36" s="81" t="s">
        <v>130</v>
      </c>
      <c r="F36" s="83">
        <v>80</v>
      </c>
    </row>
    <row r="37" spans="1:6" x14ac:dyDescent="0.2">
      <c r="A37" s="81" t="s">
        <v>196</v>
      </c>
      <c r="B37" s="81" t="s">
        <v>211</v>
      </c>
      <c r="C37" s="81" t="s">
        <v>212</v>
      </c>
      <c r="D37" s="81" t="s">
        <v>131</v>
      </c>
      <c r="E37" s="81" t="s">
        <v>106</v>
      </c>
      <c r="F37" s="83">
        <v>80</v>
      </c>
    </row>
    <row r="38" spans="1:6" x14ac:dyDescent="0.2">
      <c r="A38" s="81" t="s">
        <v>196</v>
      </c>
      <c r="B38" s="81" t="s">
        <v>213</v>
      </c>
      <c r="C38" s="81" t="s">
        <v>214</v>
      </c>
      <c r="D38" s="81" t="s">
        <v>99</v>
      </c>
      <c r="E38" s="81" t="s">
        <v>152</v>
      </c>
      <c r="F38" s="83">
        <v>86</v>
      </c>
    </row>
    <row r="39" spans="1:6" x14ac:dyDescent="0.2">
      <c r="A39" s="81" t="s">
        <v>196</v>
      </c>
      <c r="B39" s="81" t="s">
        <v>213</v>
      </c>
      <c r="C39" s="81" t="s">
        <v>214</v>
      </c>
      <c r="D39" s="81" t="s">
        <v>153</v>
      </c>
      <c r="E39" s="81" t="s">
        <v>112</v>
      </c>
      <c r="F39" s="83">
        <v>86</v>
      </c>
    </row>
    <row r="40" spans="1:6" x14ac:dyDescent="0.2">
      <c r="A40" s="81" t="s">
        <v>196</v>
      </c>
      <c r="B40" s="81" t="s">
        <v>213</v>
      </c>
      <c r="C40" s="81" t="s">
        <v>214</v>
      </c>
      <c r="D40" s="81" t="s">
        <v>113</v>
      </c>
      <c r="E40" s="81" t="s">
        <v>102</v>
      </c>
      <c r="F40" s="83">
        <v>86</v>
      </c>
    </row>
    <row r="41" spans="1:6" x14ac:dyDescent="0.2">
      <c r="A41" s="81" t="s">
        <v>196</v>
      </c>
      <c r="B41" s="81" t="s">
        <v>213</v>
      </c>
      <c r="C41" s="81" t="s">
        <v>214</v>
      </c>
      <c r="D41" s="81" t="s">
        <v>103</v>
      </c>
      <c r="E41" s="81" t="s">
        <v>106</v>
      </c>
      <c r="F41" s="83">
        <v>86</v>
      </c>
    </row>
    <row r="42" spans="1:6" x14ac:dyDescent="0.2">
      <c r="A42" s="81" t="s">
        <v>196</v>
      </c>
      <c r="B42" s="81" t="s">
        <v>215</v>
      </c>
      <c r="C42" s="81" t="s">
        <v>215</v>
      </c>
      <c r="D42" s="81" t="s">
        <v>99</v>
      </c>
      <c r="E42" s="81" t="s">
        <v>120</v>
      </c>
      <c r="F42" s="83">
        <v>74</v>
      </c>
    </row>
    <row r="43" spans="1:6" x14ac:dyDescent="0.2">
      <c r="A43" s="81" t="s">
        <v>196</v>
      </c>
      <c r="B43" s="81" t="s">
        <v>215</v>
      </c>
      <c r="C43" s="81" t="s">
        <v>215</v>
      </c>
      <c r="D43" s="81" t="s">
        <v>121</v>
      </c>
      <c r="E43" s="81" t="s">
        <v>102</v>
      </c>
      <c r="F43" s="83">
        <v>74</v>
      </c>
    </row>
    <row r="44" spans="1:6" x14ac:dyDescent="0.2">
      <c r="A44" s="81" t="s">
        <v>196</v>
      </c>
      <c r="B44" s="81" t="s">
        <v>215</v>
      </c>
      <c r="C44" s="81" t="s">
        <v>215</v>
      </c>
      <c r="D44" s="81" t="s">
        <v>103</v>
      </c>
      <c r="E44" s="81" t="s">
        <v>106</v>
      </c>
      <c r="F44" s="83">
        <v>74</v>
      </c>
    </row>
    <row r="45" spans="1:6" x14ac:dyDescent="0.2">
      <c r="A45" s="81" t="s">
        <v>196</v>
      </c>
      <c r="B45" s="81" t="s">
        <v>216</v>
      </c>
      <c r="C45" s="81" t="s">
        <v>217</v>
      </c>
      <c r="D45" s="81" t="s">
        <v>99</v>
      </c>
      <c r="E45" s="81" t="s">
        <v>152</v>
      </c>
      <c r="F45" s="83">
        <v>92</v>
      </c>
    </row>
    <row r="46" spans="1:6" x14ac:dyDescent="0.2">
      <c r="A46" s="81" t="s">
        <v>196</v>
      </c>
      <c r="B46" s="81" t="s">
        <v>216</v>
      </c>
      <c r="C46" s="81" t="s">
        <v>217</v>
      </c>
      <c r="D46" s="81" t="s">
        <v>153</v>
      </c>
      <c r="E46" s="81" t="s">
        <v>112</v>
      </c>
      <c r="F46" s="83">
        <v>92</v>
      </c>
    </row>
    <row r="47" spans="1:6" x14ac:dyDescent="0.2">
      <c r="A47" s="81" t="s">
        <v>196</v>
      </c>
      <c r="B47" s="81" t="s">
        <v>216</v>
      </c>
      <c r="C47" s="81" t="s">
        <v>217</v>
      </c>
      <c r="D47" s="81" t="s">
        <v>113</v>
      </c>
      <c r="E47" s="81" t="s">
        <v>106</v>
      </c>
      <c r="F47" s="83">
        <v>92</v>
      </c>
    </row>
    <row r="48" spans="1:6" x14ac:dyDescent="0.2">
      <c r="A48" s="81" t="s">
        <v>196</v>
      </c>
      <c r="B48" s="81" t="s">
        <v>218</v>
      </c>
      <c r="C48" s="81" t="s">
        <v>219</v>
      </c>
      <c r="D48" s="81" t="s">
        <v>99</v>
      </c>
      <c r="E48" s="81" t="s">
        <v>152</v>
      </c>
      <c r="F48" s="83">
        <v>92</v>
      </c>
    </row>
    <row r="49" spans="1:6" x14ac:dyDescent="0.2">
      <c r="A49" s="81" t="s">
        <v>196</v>
      </c>
      <c r="B49" s="81" t="s">
        <v>218</v>
      </c>
      <c r="C49" s="81" t="s">
        <v>219</v>
      </c>
      <c r="D49" s="81" t="s">
        <v>153</v>
      </c>
      <c r="E49" s="81" t="s">
        <v>112</v>
      </c>
      <c r="F49" s="83">
        <v>92</v>
      </c>
    </row>
    <row r="50" spans="1:6" x14ac:dyDescent="0.2">
      <c r="A50" s="81" t="s">
        <v>196</v>
      </c>
      <c r="B50" s="81" t="s">
        <v>218</v>
      </c>
      <c r="C50" s="81" t="s">
        <v>219</v>
      </c>
      <c r="D50" s="81" t="s">
        <v>113</v>
      </c>
      <c r="E50" s="81" t="s">
        <v>102</v>
      </c>
      <c r="F50" s="83">
        <v>92</v>
      </c>
    </row>
    <row r="51" spans="1:6" x14ac:dyDescent="0.2">
      <c r="A51" s="81" t="s">
        <v>196</v>
      </c>
      <c r="B51" s="81" t="s">
        <v>218</v>
      </c>
      <c r="C51" s="81" t="s">
        <v>219</v>
      </c>
      <c r="D51" s="81" t="s">
        <v>103</v>
      </c>
      <c r="E51" s="81" t="s">
        <v>106</v>
      </c>
      <c r="F51" s="83">
        <v>92</v>
      </c>
    </row>
    <row r="52" spans="1:6" x14ac:dyDescent="0.2">
      <c r="A52" s="81" t="s">
        <v>196</v>
      </c>
      <c r="B52" s="81" t="s">
        <v>220</v>
      </c>
      <c r="C52" s="81" t="s">
        <v>221</v>
      </c>
      <c r="D52" s="81" t="s">
        <v>99</v>
      </c>
      <c r="E52" s="81" t="s">
        <v>152</v>
      </c>
      <c r="F52" s="83">
        <v>92</v>
      </c>
    </row>
    <row r="53" spans="1:6" x14ac:dyDescent="0.2">
      <c r="A53" s="81" t="s">
        <v>196</v>
      </c>
      <c r="B53" s="81" t="s">
        <v>220</v>
      </c>
      <c r="C53" s="81" t="s">
        <v>221</v>
      </c>
      <c r="D53" s="81" t="s">
        <v>153</v>
      </c>
      <c r="E53" s="81" t="s">
        <v>112</v>
      </c>
      <c r="F53" s="83">
        <v>92</v>
      </c>
    </row>
    <row r="54" spans="1:6" x14ac:dyDescent="0.2">
      <c r="A54" s="81" t="s">
        <v>196</v>
      </c>
      <c r="B54" s="81" t="s">
        <v>220</v>
      </c>
      <c r="C54" s="81" t="s">
        <v>221</v>
      </c>
      <c r="D54" s="81" t="s">
        <v>113</v>
      </c>
      <c r="E54" s="81" t="s">
        <v>106</v>
      </c>
      <c r="F54" s="83">
        <v>92</v>
      </c>
    </row>
    <row r="55" spans="1:6" x14ac:dyDescent="0.2">
      <c r="A55" s="81" t="s">
        <v>196</v>
      </c>
      <c r="B55" s="81" t="s">
        <v>222</v>
      </c>
      <c r="C55" s="81" t="s">
        <v>223</v>
      </c>
      <c r="D55" s="81" t="s">
        <v>99</v>
      </c>
      <c r="E55" s="81" t="s">
        <v>152</v>
      </c>
      <c r="F55" s="83">
        <v>92</v>
      </c>
    </row>
    <row r="56" spans="1:6" x14ac:dyDescent="0.2">
      <c r="A56" s="81" t="s">
        <v>196</v>
      </c>
      <c r="B56" s="81" t="s">
        <v>222</v>
      </c>
      <c r="C56" s="81" t="s">
        <v>223</v>
      </c>
      <c r="D56" s="81" t="s">
        <v>153</v>
      </c>
      <c r="E56" s="81" t="s">
        <v>112</v>
      </c>
      <c r="F56" s="83">
        <v>92</v>
      </c>
    </row>
    <row r="57" spans="1:6" x14ac:dyDescent="0.2">
      <c r="A57" s="81" t="s">
        <v>196</v>
      </c>
      <c r="B57" s="81" t="s">
        <v>222</v>
      </c>
      <c r="C57" s="81" t="s">
        <v>223</v>
      </c>
      <c r="D57" s="81" t="s">
        <v>113</v>
      </c>
      <c r="E57" s="81" t="s">
        <v>106</v>
      </c>
      <c r="F57" s="83">
        <v>92</v>
      </c>
    </row>
  </sheetData>
  <mergeCells count="2">
    <mergeCell ref="B3:F3"/>
    <mergeCell ref="A11:F11"/>
  </mergeCells>
  <hyperlinks>
    <hyperlink ref="B3" r:id="rId1" display="http://www.gsa.gov/Portal/gsa/ep/contentView.do?contentType=GSA_BASIC&amp;contentId=17943" xr:uid="{0E5AF387-893E-41EB-9ED3-8B8B90F74D73}"/>
    <hyperlink ref="B3:F3" r:id="rId2" display="https://www.gsa.gov/travel/plan-book/per-diem-rates" xr:uid="{54F3E058-A0F0-4199-A288-31F970999D5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670C0-D309-418B-95F1-481A3A2803CA}">
  <dimension ref="A1:G662"/>
  <sheetViews>
    <sheetView zoomScaleNormal="100" workbookViewId="0"/>
  </sheetViews>
  <sheetFormatPr defaultRowHeight="12.75" x14ac:dyDescent="0.2"/>
  <cols>
    <col min="1" max="1" width="29.28515625" customWidth="1"/>
    <col min="2" max="2" width="37.42578125" bestFit="1" customWidth="1"/>
    <col min="3" max="3" width="36.7109375" customWidth="1"/>
    <col min="4" max="4" width="16.7109375" bestFit="1" customWidth="1"/>
    <col min="5" max="5" width="14.7109375" bestFit="1" customWidth="1"/>
    <col min="6" max="6" width="19.5703125" bestFit="1" customWidth="1"/>
    <col min="7" max="7" width="11.28515625" bestFit="1" customWidth="1"/>
  </cols>
  <sheetData>
    <row r="1" spans="1:7" ht="15.75" x14ac:dyDescent="0.25">
      <c r="A1" s="70" t="s">
        <v>84</v>
      </c>
      <c r="B1" s="70"/>
      <c r="C1" s="71"/>
      <c r="D1" s="71"/>
      <c r="E1" s="71"/>
      <c r="F1" s="71"/>
      <c r="G1" s="22"/>
    </row>
    <row r="2" spans="1:7" x14ac:dyDescent="0.2">
      <c r="A2" s="71"/>
      <c r="B2" s="71"/>
      <c r="C2" s="71"/>
      <c r="D2" s="71"/>
      <c r="E2" s="71"/>
      <c r="F2" s="71"/>
      <c r="G2" s="22"/>
    </row>
    <row r="3" spans="1:7" ht="14.45" customHeight="1" x14ac:dyDescent="0.25">
      <c r="A3" s="72"/>
      <c r="B3" s="283" t="s">
        <v>688</v>
      </c>
      <c r="C3" s="284"/>
      <c r="D3" s="284"/>
      <c r="E3" s="284"/>
      <c r="F3" s="284"/>
      <c r="G3" s="22"/>
    </row>
    <row r="4" spans="1:7" ht="15.75" x14ac:dyDescent="0.25">
      <c r="A4" s="73" t="s">
        <v>85</v>
      </c>
      <c r="B4" s="74">
        <v>68</v>
      </c>
      <c r="C4" s="74">
        <v>74</v>
      </c>
      <c r="D4" s="74">
        <v>80</v>
      </c>
      <c r="E4" s="74">
        <v>86</v>
      </c>
      <c r="F4" s="74">
        <v>92</v>
      </c>
      <c r="G4" s="22"/>
    </row>
    <row r="5" spans="1:7" ht="31.5" x14ac:dyDescent="0.25">
      <c r="A5" s="73" t="s">
        <v>86</v>
      </c>
      <c r="B5" s="75">
        <v>16</v>
      </c>
      <c r="C5" s="75">
        <v>18</v>
      </c>
      <c r="D5" s="75">
        <v>20</v>
      </c>
      <c r="E5" s="75">
        <v>22</v>
      </c>
      <c r="F5" s="75">
        <v>23</v>
      </c>
      <c r="G5" s="22"/>
    </row>
    <row r="6" spans="1:7" ht="15.75" x14ac:dyDescent="0.25">
      <c r="A6" s="73" t="s">
        <v>87</v>
      </c>
      <c r="B6" s="75">
        <v>19</v>
      </c>
      <c r="C6" s="75">
        <v>20</v>
      </c>
      <c r="D6" s="75">
        <v>22</v>
      </c>
      <c r="E6" s="75">
        <v>23</v>
      </c>
      <c r="F6" s="75">
        <v>26</v>
      </c>
      <c r="G6" s="22"/>
    </row>
    <row r="7" spans="1:7" ht="15.75" x14ac:dyDescent="0.25">
      <c r="A7" s="73" t="s">
        <v>88</v>
      </c>
      <c r="B7" s="75">
        <v>28</v>
      </c>
      <c r="C7" s="75">
        <v>31</v>
      </c>
      <c r="D7" s="75">
        <v>33</v>
      </c>
      <c r="E7" s="75">
        <v>36</v>
      </c>
      <c r="F7" s="75">
        <v>38</v>
      </c>
      <c r="G7" s="22"/>
    </row>
    <row r="8" spans="1:7" ht="15.75" x14ac:dyDescent="0.25">
      <c r="A8" s="73" t="s">
        <v>89</v>
      </c>
      <c r="B8" s="75">
        <v>5</v>
      </c>
      <c r="C8" s="75">
        <v>5</v>
      </c>
      <c r="D8" s="75">
        <v>5</v>
      </c>
      <c r="E8" s="75">
        <v>5</v>
      </c>
      <c r="F8" s="75">
        <v>5</v>
      </c>
      <c r="G8" s="22"/>
    </row>
    <row r="9" spans="1:7" x14ac:dyDescent="0.2">
      <c r="A9" s="22"/>
      <c r="B9" s="22"/>
      <c r="C9" s="22"/>
      <c r="D9" s="22"/>
      <c r="E9" s="22"/>
      <c r="F9" s="22"/>
      <c r="G9" s="22"/>
    </row>
    <row r="10" spans="1:7" x14ac:dyDescent="0.2">
      <c r="A10" s="22"/>
      <c r="B10" s="22"/>
      <c r="C10" s="22"/>
      <c r="D10" s="22"/>
      <c r="E10" s="22"/>
      <c r="F10" s="22"/>
      <c r="G10" s="22"/>
    </row>
    <row r="11" spans="1:7" ht="15.6" customHeight="1" x14ac:dyDescent="0.2">
      <c r="A11" s="285" t="s">
        <v>689</v>
      </c>
      <c r="B11" s="285"/>
      <c r="C11" s="285"/>
      <c r="D11" s="285"/>
      <c r="E11" s="285"/>
      <c r="F11" s="285"/>
      <c r="G11" s="22"/>
    </row>
    <row r="12" spans="1:7" ht="25.5" x14ac:dyDescent="0.2">
      <c r="A12" s="76" t="s">
        <v>90</v>
      </c>
      <c r="B12" s="77" t="s">
        <v>91</v>
      </c>
      <c r="C12" s="78" t="s">
        <v>92</v>
      </c>
      <c r="D12" s="108" t="s">
        <v>690</v>
      </c>
      <c r="E12" s="108" t="s">
        <v>691</v>
      </c>
      <c r="F12" s="76" t="s">
        <v>692</v>
      </c>
    </row>
    <row r="13" spans="1:7" ht="51" x14ac:dyDescent="0.2">
      <c r="A13" s="79"/>
      <c r="B13" s="80" t="s">
        <v>93</v>
      </c>
      <c r="C13" s="79"/>
      <c r="D13" s="79"/>
      <c r="E13" s="79"/>
      <c r="F13" s="109">
        <v>68</v>
      </c>
    </row>
    <row r="14" spans="1:7" x14ac:dyDescent="0.2">
      <c r="A14" s="81" t="s">
        <v>94</v>
      </c>
      <c r="B14" s="81" t="s">
        <v>95</v>
      </c>
      <c r="C14" s="81" t="s">
        <v>96</v>
      </c>
      <c r="D14" s="82"/>
      <c r="E14" s="82"/>
      <c r="F14" s="83">
        <v>80</v>
      </c>
    </row>
    <row r="15" spans="1:7" x14ac:dyDescent="0.2">
      <c r="A15" s="81" t="s">
        <v>94</v>
      </c>
      <c r="B15" s="81" t="s">
        <v>97</v>
      </c>
      <c r="C15" s="81" t="s">
        <v>98</v>
      </c>
      <c r="D15" s="81" t="s">
        <v>99</v>
      </c>
      <c r="E15" s="81" t="s">
        <v>100</v>
      </c>
      <c r="F15" s="83">
        <v>74</v>
      </c>
    </row>
    <row r="16" spans="1:7" x14ac:dyDescent="0.2">
      <c r="A16" s="81" t="s">
        <v>94</v>
      </c>
      <c r="B16" s="81" t="s">
        <v>97</v>
      </c>
      <c r="C16" s="81" t="s">
        <v>98</v>
      </c>
      <c r="D16" s="81" t="s">
        <v>101</v>
      </c>
      <c r="E16" s="81" t="s">
        <v>102</v>
      </c>
      <c r="F16" s="83">
        <v>74</v>
      </c>
    </row>
    <row r="17" spans="1:6" x14ac:dyDescent="0.2">
      <c r="A17" s="81" t="s">
        <v>94</v>
      </c>
      <c r="B17" s="81" t="s">
        <v>97</v>
      </c>
      <c r="C17" s="81" t="s">
        <v>98</v>
      </c>
      <c r="D17" s="81" t="s">
        <v>103</v>
      </c>
      <c r="E17" s="81" t="s">
        <v>104</v>
      </c>
      <c r="F17" s="83">
        <v>74</v>
      </c>
    </row>
    <row r="18" spans="1:6" x14ac:dyDescent="0.2">
      <c r="A18" s="81" t="s">
        <v>94</v>
      </c>
      <c r="B18" s="81" t="s">
        <v>97</v>
      </c>
      <c r="C18" s="81" t="s">
        <v>98</v>
      </c>
      <c r="D18" s="81" t="s">
        <v>105</v>
      </c>
      <c r="E18" s="81" t="s">
        <v>106</v>
      </c>
      <c r="F18" s="83">
        <v>74</v>
      </c>
    </row>
    <row r="19" spans="1:6" x14ac:dyDescent="0.2">
      <c r="A19" s="81" t="s">
        <v>94</v>
      </c>
      <c r="B19" s="81" t="s">
        <v>107</v>
      </c>
      <c r="C19" s="81" t="s">
        <v>108</v>
      </c>
      <c r="D19" s="81" t="s">
        <v>99</v>
      </c>
      <c r="E19" s="81" t="s">
        <v>112</v>
      </c>
      <c r="F19" s="83">
        <v>74</v>
      </c>
    </row>
    <row r="20" spans="1:6" x14ac:dyDescent="0.2">
      <c r="A20" s="81" t="s">
        <v>94</v>
      </c>
      <c r="B20" s="81" t="s">
        <v>107</v>
      </c>
      <c r="C20" s="81" t="s">
        <v>108</v>
      </c>
      <c r="D20" s="81" t="s">
        <v>113</v>
      </c>
      <c r="E20" s="81" t="s">
        <v>104</v>
      </c>
      <c r="F20" s="83">
        <v>74</v>
      </c>
    </row>
    <row r="21" spans="1:6" x14ac:dyDescent="0.2">
      <c r="A21" s="81" t="s">
        <v>94</v>
      </c>
      <c r="B21" s="81" t="s">
        <v>107</v>
      </c>
      <c r="C21" s="81" t="s">
        <v>108</v>
      </c>
      <c r="D21" s="81" t="s">
        <v>105</v>
      </c>
      <c r="E21" s="81" t="s">
        <v>106</v>
      </c>
      <c r="F21" s="83">
        <v>74</v>
      </c>
    </row>
    <row r="22" spans="1:6" x14ac:dyDescent="0.2">
      <c r="A22" s="81" t="s">
        <v>94</v>
      </c>
      <c r="B22" s="81" t="s">
        <v>109</v>
      </c>
      <c r="C22" s="81" t="s">
        <v>109</v>
      </c>
      <c r="D22" s="82"/>
      <c r="E22" s="82"/>
      <c r="F22" s="83">
        <v>74</v>
      </c>
    </row>
    <row r="23" spans="1:6" x14ac:dyDescent="0.2">
      <c r="A23" s="81" t="s">
        <v>114</v>
      </c>
      <c r="B23" s="81" t="s">
        <v>115</v>
      </c>
      <c r="C23" s="81" t="s">
        <v>116</v>
      </c>
      <c r="D23" s="82"/>
      <c r="E23" s="82"/>
      <c r="F23" s="83">
        <v>68</v>
      </c>
    </row>
    <row r="24" spans="1:6" ht="25.5" x14ac:dyDescent="0.2">
      <c r="A24" s="81" t="s">
        <v>117</v>
      </c>
      <c r="B24" s="81" t="s">
        <v>118</v>
      </c>
      <c r="C24" s="81" t="s">
        <v>119</v>
      </c>
      <c r="D24" s="81" t="s">
        <v>99</v>
      </c>
      <c r="E24" s="81" t="s">
        <v>120</v>
      </c>
      <c r="F24" s="83">
        <v>80</v>
      </c>
    </row>
    <row r="25" spans="1:6" ht="25.5" x14ac:dyDescent="0.2">
      <c r="A25" s="81" t="s">
        <v>117</v>
      </c>
      <c r="B25" s="81" t="s">
        <v>118</v>
      </c>
      <c r="C25" s="81" t="s">
        <v>119</v>
      </c>
      <c r="D25" s="81" t="s">
        <v>121</v>
      </c>
      <c r="E25" s="81" t="s">
        <v>100</v>
      </c>
      <c r="F25" s="83">
        <v>80</v>
      </c>
    </row>
    <row r="26" spans="1:6" ht="25.5" x14ac:dyDescent="0.2">
      <c r="A26" s="81" t="s">
        <v>117</v>
      </c>
      <c r="B26" s="81" t="s">
        <v>118</v>
      </c>
      <c r="C26" s="81" t="s">
        <v>119</v>
      </c>
      <c r="D26" s="81" t="s">
        <v>101</v>
      </c>
      <c r="E26" s="81" t="s">
        <v>106</v>
      </c>
      <c r="F26" s="83">
        <v>80</v>
      </c>
    </row>
    <row r="27" spans="1:6" x14ac:dyDescent="0.2">
      <c r="A27" s="81" t="s">
        <v>117</v>
      </c>
      <c r="B27" s="81" t="s">
        <v>124</v>
      </c>
      <c r="C27" s="81" t="s">
        <v>125</v>
      </c>
      <c r="D27" s="84"/>
      <c r="E27" s="84"/>
      <c r="F27" s="83">
        <v>74</v>
      </c>
    </row>
    <row r="28" spans="1:6" x14ac:dyDescent="0.2">
      <c r="A28" s="81" t="s">
        <v>117</v>
      </c>
      <c r="B28" s="81" t="s">
        <v>126</v>
      </c>
      <c r="C28" s="81" t="s">
        <v>127</v>
      </c>
      <c r="D28" s="81" t="s">
        <v>99</v>
      </c>
      <c r="E28" s="81" t="s">
        <v>128</v>
      </c>
      <c r="F28" s="83">
        <v>86</v>
      </c>
    </row>
    <row r="29" spans="1:6" x14ac:dyDescent="0.2">
      <c r="A29" s="81" t="s">
        <v>117</v>
      </c>
      <c r="B29" s="81" t="s">
        <v>126</v>
      </c>
      <c r="C29" s="81" t="s">
        <v>127</v>
      </c>
      <c r="D29" s="81" t="s">
        <v>129</v>
      </c>
      <c r="E29" s="81" t="s">
        <v>112</v>
      </c>
      <c r="F29" s="83">
        <v>86</v>
      </c>
    </row>
    <row r="30" spans="1:6" x14ac:dyDescent="0.2">
      <c r="A30" s="81" t="s">
        <v>117</v>
      </c>
      <c r="B30" s="81" t="s">
        <v>126</v>
      </c>
      <c r="C30" s="81" t="s">
        <v>127</v>
      </c>
      <c r="D30" s="81" t="s">
        <v>113</v>
      </c>
      <c r="E30" s="81" t="s">
        <v>102</v>
      </c>
      <c r="F30" s="83">
        <v>86</v>
      </c>
    </row>
    <row r="31" spans="1:6" x14ac:dyDescent="0.2">
      <c r="A31" s="81" t="s">
        <v>117</v>
      </c>
      <c r="B31" s="81" t="s">
        <v>126</v>
      </c>
      <c r="C31" s="81" t="s">
        <v>127</v>
      </c>
      <c r="D31" s="81" t="s">
        <v>103</v>
      </c>
      <c r="E31" s="81" t="s">
        <v>130</v>
      </c>
      <c r="F31" s="83">
        <v>86</v>
      </c>
    </row>
    <row r="32" spans="1:6" x14ac:dyDescent="0.2">
      <c r="A32" s="81" t="s">
        <v>117</v>
      </c>
      <c r="B32" s="81" t="s">
        <v>126</v>
      </c>
      <c r="C32" s="81" t="s">
        <v>127</v>
      </c>
      <c r="D32" s="81" t="s">
        <v>131</v>
      </c>
      <c r="E32" s="81" t="s">
        <v>106</v>
      </c>
      <c r="F32" s="83">
        <v>86</v>
      </c>
    </row>
    <row r="33" spans="1:6" x14ac:dyDescent="0.2">
      <c r="A33" s="81" t="s">
        <v>117</v>
      </c>
      <c r="B33" s="81" t="s">
        <v>132</v>
      </c>
      <c r="C33" s="81" t="s">
        <v>133</v>
      </c>
      <c r="D33" s="81" t="s">
        <v>99</v>
      </c>
      <c r="E33" s="81" t="s">
        <v>110</v>
      </c>
      <c r="F33" s="83">
        <v>92</v>
      </c>
    </row>
    <row r="34" spans="1:6" x14ac:dyDescent="0.2">
      <c r="A34" s="81" t="s">
        <v>117</v>
      </c>
      <c r="B34" s="81" t="s">
        <v>132</v>
      </c>
      <c r="C34" s="81" t="s">
        <v>133</v>
      </c>
      <c r="D34" s="81" t="s">
        <v>111</v>
      </c>
      <c r="E34" s="81" t="s">
        <v>100</v>
      </c>
      <c r="F34" s="83">
        <v>92</v>
      </c>
    </row>
    <row r="35" spans="1:6" x14ac:dyDescent="0.2">
      <c r="A35" s="81" t="s">
        <v>117</v>
      </c>
      <c r="B35" s="81" t="s">
        <v>132</v>
      </c>
      <c r="C35" s="81" t="s">
        <v>133</v>
      </c>
      <c r="D35" s="81" t="s">
        <v>101</v>
      </c>
      <c r="E35" s="81" t="s">
        <v>122</v>
      </c>
      <c r="F35" s="83">
        <v>92</v>
      </c>
    </row>
    <row r="36" spans="1:6" x14ac:dyDescent="0.2">
      <c r="A36" s="81" t="s">
        <v>117</v>
      </c>
      <c r="B36" s="81" t="s">
        <v>132</v>
      </c>
      <c r="C36" s="81" t="s">
        <v>133</v>
      </c>
      <c r="D36" s="81" t="s">
        <v>123</v>
      </c>
      <c r="E36" s="81" t="s">
        <v>130</v>
      </c>
      <c r="F36" s="83">
        <v>92</v>
      </c>
    </row>
    <row r="37" spans="1:6" x14ac:dyDescent="0.2">
      <c r="A37" s="81" t="s">
        <v>117</v>
      </c>
      <c r="B37" s="81" t="s">
        <v>132</v>
      </c>
      <c r="C37" s="81" t="s">
        <v>133</v>
      </c>
      <c r="D37" s="81" t="s">
        <v>131</v>
      </c>
      <c r="E37" s="81" t="s">
        <v>106</v>
      </c>
      <c r="F37" s="83">
        <v>92</v>
      </c>
    </row>
    <row r="38" spans="1:6" x14ac:dyDescent="0.2">
      <c r="A38" s="81" t="s">
        <v>117</v>
      </c>
      <c r="B38" s="81" t="s">
        <v>134</v>
      </c>
      <c r="C38" s="81" t="s">
        <v>135</v>
      </c>
      <c r="D38" s="81" t="s">
        <v>99</v>
      </c>
      <c r="E38" s="81" t="s">
        <v>110</v>
      </c>
      <c r="F38" s="83">
        <v>80</v>
      </c>
    </row>
    <row r="39" spans="1:6" x14ac:dyDescent="0.2">
      <c r="A39" s="81" t="s">
        <v>117</v>
      </c>
      <c r="B39" s="81" t="s">
        <v>134</v>
      </c>
      <c r="C39" s="81" t="s">
        <v>135</v>
      </c>
      <c r="D39" s="81" t="s">
        <v>111</v>
      </c>
      <c r="E39" s="81" t="s">
        <v>112</v>
      </c>
      <c r="F39" s="83">
        <v>80</v>
      </c>
    </row>
    <row r="40" spans="1:6" x14ac:dyDescent="0.2">
      <c r="A40" s="81" t="s">
        <v>117</v>
      </c>
      <c r="B40" s="81" t="s">
        <v>134</v>
      </c>
      <c r="C40" s="81" t="s">
        <v>135</v>
      </c>
      <c r="D40" s="81" t="s">
        <v>113</v>
      </c>
      <c r="E40" s="81" t="s">
        <v>106</v>
      </c>
      <c r="F40" s="83">
        <v>80</v>
      </c>
    </row>
    <row r="41" spans="1:6" x14ac:dyDescent="0.2">
      <c r="A41" s="81" t="s">
        <v>136</v>
      </c>
      <c r="B41" s="81" t="s">
        <v>137</v>
      </c>
      <c r="C41" s="81" t="s">
        <v>138</v>
      </c>
      <c r="D41" s="82"/>
      <c r="E41" s="82"/>
      <c r="F41" s="83">
        <v>86</v>
      </c>
    </row>
    <row r="42" spans="1:6" x14ac:dyDescent="0.2">
      <c r="A42" s="81" t="s">
        <v>136</v>
      </c>
      <c r="B42" s="81" t="s">
        <v>139</v>
      </c>
      <c r="C42" s="81" t="s">
        <v>140</v>
      </c>
      <c r="D42" s="84"/>
      <c r="E42" s="84"/>
      <c r="F42" s="83">
        <v>74</v>
      </c>
    </row>
    <row r="43" spans="1:6" x14ac:dyDescent="0.2">
      <c r="A43" s="81" t="s">
        <v>136</v>
      </c>
      <c r="B43" s="81" t="s">
        <v>141</v>
      </c>
      <c r="C43" s="81" t="s">
        <v>142</v>
      </c>
      <c r="D43" s="82"/>
      <c r="E43" s="82"/>
      <c r="F43" s="83">
        <v>86</v>
      </c>
    </row>
    <row r="44" spans="1:6" x14ac:dyDescent="0.2">
      <c r="A44" s="81" t="s">
        <v>136</v>
      </c>
      <c r="B44" s="81" t="s">
        <v>143</v>
      </c>
      <c r="C44" s="81" t="s">
        <v>144</v>
      </c>
      <c r="D44" s="82"/>
      <c r="E44" s="82"/>
      <c r="F44" s="83">
        <v>80</v>
      </c>
    </row>
    <row r="45" spans="1:6" x14ac:dyDescent="0.2">
      <c r="A45" s="81" t="s">
        <v>136</v>
      </c>
      <c r="B45" s="81" t="s">
        <v>145</v>
      </c>
      <c r="C45" s="81" t="s">
        <v>146</v>
      </c>
      <c r="D45" s="81" t="s">
        <v>99</v>
      </c>
      <c r="E45" s="81" t="s">
        <v>102</v>
      </c>
      <c r="F45" s="83">
        <v>86</v>
      </c>
    </row>
    <row r="46" spans="1:6" x14ac:dyDescent="0.2">
      <c r="A46" s="81" t="s">
        <v>136</v>
      </c>
      <c r="B46" s="81" t="s">
        <v>145</v>
      </c>
      <c r="C46" s="81" t="s">
        <v>146</v>
      </c>
      <c r="D46" s="81" t="s">
        <v>103</v>
      </c>
      <c r="E46" s="81" t="s">
        <v>130</v>
      </c>
      <c r="F46" s="83">
        <v>86</v>
      </c>
    </row>
    <row r="47" spans="1:6" x14ac:dyDescent="0.2">
      <c r="A47" s="81" t="s">
        <v>136</v>
      </c>
      <c r="B47" s="81" t="s">
        <v>145</v>
      </c>
      <c r="C47" s="81" t="s">
        <v>146</v>
      </c>
      <c r="D47" s="81" t="s">
        <v>131</v>
      </c>
      <c r="E47" s="81" t="s">
        <v>106</v>
      </c>
      <c r="F47" s="83">
        <v>86</v>
      </c>
    </row>
    <row r="48" spans="1:6" x14ac:dyDescent="0.2">
      <c r="A48" s="81" t="s">
        <v>136</v>
      </c>
      <c r="B48" s="81" t="s">
        <v>147</v>
      </c>
      <c r="C48" s="81" t="s">
        <v>147</v>
      </c>
      <c r="D48" s="82"/>
      <c r="E48" s="82"/>
      <c r="F48" s="83">
        <v>86</v>
      </c>
    </row>
    <row r="49" spans="1:6" ht="25.5" x14ac:dyDescent="0.2">
      <c r="A49" s="81" t="s">
        <v>136</v>
      </c>
      <c r="B49" s="81" t="s">
        <v>148</v>
      </c>
      <c r="C49" s="81" t="s">
        <v>149</v>
      </c>
      <c r="D49" s="82"/>
      <c r="E49" s="82"/>
      <c r="F49" s="83">
        <v>86</v>
      </c>
    </row>
    <row r="50" spans="1:6" x14ac:dyDescent="0.2">
      <c r="A50" s="81" t="s">
        <v>136</v>
      </c>
      <c r="B50" s="81" t="s">
        <v>150</v>
      </c>
      <c r="C50" s="81" t="s">
        <v>151</v>
      </c>
      <c r="D50" s="81" t="s">
        <v>99</v>
      </c>
      <c r="E50" s="81" t="s">
        <v>152</v>
      </c>
      <c r="F50" s="83">
        <v>86</v>
      </c>
    </row>
    <row r="51" spans="1:6" x14ac:dyDescent="0.2">
      <c r="A51" s="81" t="s">
        <v>136</v>
      </c>
      <c r="B51" s="81" t="s">
        <v>150</v>
      </c>
      <c r="C51" s="81" t="s">
        <v>151</v>
      </c>
      <c r="D51" s="81" t="s">
        <v>153</v>
      </c>
      <c r="E51" s="81" t="s">
        <v>112</v>
      </c>
      <c r="F51" s="83">
        <v>86</v>
      </c>
    </row>
    <row r="52" spans="1:6" x14ac:dyDescent="0.2">
      <c r="A52" s="81" t="s">
        <v>136</v>
      </c>
      <c r="B52" s="81" t="s">
        <v>150</v>
      </c>
      <c r="C52" s="81" t="s">
        <v>151</v>
      </c>
      <c r="D52" s="81" t="s">
        <v>113</v>
      </c>
      <c r="E52" s="81" t="s">
        <v>106</v>
      </c>
      <c r="F52" s="83">
        <v>86</v>
      </c>
    </row>
    <row r="53" spans="1:6" x14ac:dyDescent="0.2">
      <c r="A53" s="81" t="s">
        <v>136</v>
      </c>
      <c r="B53" s="81" t="s">
        <v>156</v>
      </c>
      <c r="C53" s="81" t="s">
        <v>157</v>
      </c>
      <c r="D53" s="81" t="s">
        <v>99</v>
      </c>
      <c r="E53" s="81" t="s">
        <v>102</v>
      </c>
      <c r="F53" s="83">
        <v>92</v>
      </c>
    </row>
    <row r="54" spans="1:6" x14ac:dyDescent="0.2">
      <c r="A54" s="81" t="s">
        <v>136</v>
      </c>
      <c r="B54" s="81" t="s">
        <v>156</v>
      </c>
      <c r="C54" s="81" t="s">
        <v>157</v>
      </c>
      <c r="D54" s="81" t="s">
        <v>103</v>
      </c>
      <c r="E54" s="81" t="s">
        <v>106</v>
      </c>
      <c r="F54" s="83">
        <v>92</v>
      </c>
    </row>
    <row r="55" spans="1:6" x14ac:dyDescent="0.2">
      <c r="A55" s="81" t="s">
        <v>136</v>
      </c>
      <c r="B55" s="81" t="s">
        <v>158</v>
      </c>
      <c r="C55" s="81" t="s">
        <v>158</v>
      </c>
      <c r="D55" s="81" t="s">
        <v>99</v>
      </c>
      <c r="E55" s="81" t="s">
        <v>128</v>
      </c>
      <c r="F55" s="83">
        <v>92</v>
      </c>
    </row>
    <row r="56" spans="1:6" x14ac:dyDescent="0.2">
      <c r="A56" s="81" t="s">
        <v>136</v>
      </c>
      <c r="B56" s="81" t="s">
        <v>158</v>
      </c>
      <c r="C56" s="81" t="s">
        <v>158</v>
      </c>
      <c r="D56" s="81" t="s">
        <v>129</v>
      </c>
      <c r="E56" s="81" t="s">
        <v>154</v>
      </c>
      <c r="F56" s="83">
        <v>92</v>
      </c>
    </row>
    <row r="57" spans="1:6" x14ac:dyDescent="0.2">
      <c r="A57" s="81" t="s">
        <v>136</v>
      </c>
      <c r="B57" s="81" t="s">
        <v>158</v>
      </c>
      <c r="C57" s="81" t="s">
        <v>158</v>
      </c>
      <c r="D57" s="81" t="s">
        <v>155</v>
      </c>
      <c r="E57" s="81" t="s">
        <v>130</v>
      </c>
      <c r="F57" s="83">
        <v>92</v>
      </c>
    </row>
    <row r="58" spans="1:6" x14ac:dyDescent="0.2">
      <c r="A58" s="81" t="s">
        <v>136</v>
      </c>
      <c r="B58" s="81" t="s">
        <v>158</v>
      </c>
      <c r="C58" s="81" t="s">
        <v>158</v>
      </c>
      <c r="D58" s="81" t="s">
        <v>131</v>
      </c>
      <c r="E58" s="81" t="s">
        <v>106</v>
      </c>
      <c r="F58" s="83">
        <v>92</v>
      </c>
    </row>
    <row r="59" spans="1:6" x14ac:dyDescent="0.2">
      <c r="A59" s="81" t="s">
        <v>136</v>
      </c>
      <c r="B59" s="81" t="s">
        <v>159</v>
      </c>
      <c r="C59" s="81" t="s">
        <v>159</v>
      </c>
      <c r="D59" s="81" t="s">
        <v>99</v>
      </c>
      <c r="E59" s="81" t="s">
        <v>152</v>
      </c>
      <c r="F59" s="83">
        <v>92</v>
      </c>
    </row>
    <row r="60" spans="1:6" x14ac:dyDescent="0.2">
      <c r="A60" s="81" t="s">
        <v>136</v>
      </c>
      <c r="B60" s="81" t="s">
        <v>159</v>
      </c>
      <c r="C60" s="81" t="s">
        <v>159</v>
      </c>
      <c r="D60" s="81" t="s">
        <v>153</v>
      </c>
      <c r="E60" s="81" t="s">
        <v>128</v>
      </c>
      <c r="F60" s="83">
        <v>92</v>
      </c>
    </row>
    <row r="61" spans="1:6" x14ac:dyDescent="0.2">
      <c r="A61" s="81" t="s">
        <v>136</v>
      </c>
      <c r="B61" s="81" t="s">
        <v>159</v>
      </c>
      <c r="C61" s="81" t="s">
        <v>159</v>
      </c>
      <c r="D61" s="81" t="s">
        <v>129</v>
      </c>
      <c r="E61" s="81" t="s">
        <v>106</v>
      </c>
      <c r="F61" s="83">
        <v>92</v>
      </c>
    </row>
    <row r="62" spans="1:6" x14ac:dyDescent="0.2">
      <c r="A62" s="81" t="s">
        <v>136</v>
      </c>
      <c r="B62" s="81" t="s">
        <v>160</v>
      </c>
      <c r="C62" s="81" t="s">
        <v>161</v>
      </c>
      <c r="D62" s="82"/>
      <c r="E62" s="82"/>
      <c r="F62" s="83">
        <v>80</v>
      </c>
    </row>
    <row r="63" spans="1:6" x14ac:dyDescent="0.2">
      <c r="A63" s="81" t="s">
        <v>136</v>
      </c>
      <c r="B63" s="81" t="s">
        <v>162</v>
      </c>
      <c r="C63" s="81" t="s">
        <v>163</v>
      </c>
      <c r="D63" s="82"/>
      <c r="E63" s="82"/>
      <c r="F63" s="83">
        <v>92</v>
      </c>
    </row>
    <row r="64" spans="1:6" x14ac:dyDescent="0.2">
      <c r="A64" s="81" t="s">
        <v>136</v>
      </c>
      <c r="B64" s="81" t="s">
        <v>164</v>
      </c>
      <c r="C64" s="81" t="s">
        <v>165</v>
      </c>
      <c r="D64" s="81" t="s">
        <v>99</v>
      </c>
      <c r="E64" s="81" t="s">
        <v>122</v>
      </c>
      <c r="F64" s="83">
        <v>86</v>
      </c>
    </row>
    <row r="65" spans="1:6" x14ac:dyDescent="0.2">
      <c r="A65" s="81" t="s">
        <v>136</v>
      </c>
      <c r="B65" s="81" t="s">
        <v>164</v>
      </c>
      <c r="C65" s="81" t="s">
        <v>165</v>
      </c>
      <c r="D65" s="81" t="s">
        <v>123</v>
      </c>
      <c r="E65" s="81" t="s">
        <v>106</v>
      </c>
      <c r="F65" s="83">
        <v>86</v>
      </c>
    </row>
    <row r="66" spans="1:6" x14ac:dyDescent="0.2">
      <c r="A66" s="81" t="s">
        <v>136</v>
      </c>
      <c r="B66" s="81" t="s">
        <v>166</v>
      </c>
      <c r="C66" s="81" t="s">
        <v>167</v>
      </c>
      <c r="D66" s="82"/>
      <c r="E66" s="82"/>
      <c r="F66" s="83">
        <v>86</v>
      </c>
    </row>
    <row r="67" spans="1:6" x14ac:dyDescent="0.2">
      <c r="A67" s="81" t="s">
        <v>136</v>
      </c>
      <c r="B67" s="81" t="s">
        <v>168</v>
      </c>
      <c r="C67" s="81" t="s">
        <v>168</v>
      </c>
      <c r="D67" s="84"/>
      <c r="E67" s="84"/>
      <c r="F67" s="83">
        <v>86</v>
      </c>
    </row>
    <row r="68" spans="1:6" x14ac:dyDescent="0.2">
      <c r="A68" s="81" t="s">
        <v>136</v>
      </c>
      <c r="B68" s="81" t="s">
        <v>169</v>
      </c>
      <c r="C68" s="81" t="s">
        <v>169</v>
      </c>
      <c r="D68" s="81" t="s">
        <v>99</v>
      </c>
      <c r="E68" s="81" t="s">
        <v>102</v>
      </c>
      <c r="F68" s="83">
        <v>86</v>
      </c>
    </row>
    <row r="69" spans="1:6" x14ac:dyDescent="0.2">
      <c r="A69" s="81" t="s">
        <v>136</v>
      </c>
      <c r="B69" s="81" t="s">
        <v>169</v>
      </c>
      <c r="C69" s="81" t="s">
        <v>169</v>
      </c>
      <c r="D69" s="81" t="s">
        <v>103</v>
      </c>
      <c r="E69" s="81" t="s">
        <v>104</v>
      </c>
      <c r="F69" s="83">
        <v>86</v>
      </c>
    </row>
    <row r="70" spans="1:6" x14ac:dyDescent="0.2">
      <c r="A70" s="81" t="s">
        <v>136</v>
      </c>
      <c r="B70" s="81" t="s">
        <v>169</v>
      </c>
      <c r="C70" s="81" t="s">
        <v>169</v>
      </c>
      <c r="D70" s="81" t="s">
        <v>105</v>
      </c>
      <c r="E70" s="81" t="s">
        <v>106</v>
      </c>
      <c r="F70" s="83">
        <v>86</v>
      </c>
    </row>
    <row r="71" spans="1:6" x14ac:dyDescent="0.2">
      <c r="A71" s="81" t="s">
        <v>136</v>
      </c>
      <c r="B71" s="81" t="s">
        <v>170</v>
      </c>
      <c r="C71" s="81" t="s">
        <v>170</v>
      </c>
      <c r="D71" s="81" t="s">
        <v>99</v>
      </c>
      <c r="E71" s="81" t="s">
        <v>110</v>
      </c>
      <c r="F71" s="83">
        <v>92</v>
      </c>
    </row>
    <row r="72" spans="1:6" x14ac:dyDescent="0.2">
      <c r="A72" s="81" t="s">
        <v>136</v>
      </c>
      <c r="B72" s="81" t="s">
        <v>170</v>
      </c>
      <c r="C72" s="81" t="s">
        <v>170</v>
      </c>
      <c r="D72" s="81" t="s">
        <v>111</v>
      </c>
      <c r="E72" s="81" t="s">
        <v>130</v>
      </c>
      <c r="F72" s="83">
        <v>92</v>
      </c>
    </row>
    <row r="73" spans="1:6" x14ac:dyDescent="0.2">
      <c r="A73" s="81" t="s">
        <v>136</v>
      </c>
      <c r="B73" s="81" t="s">
        <v>170</v>
      </c>
      <c r="C73" s="81" t="s">
        <v>170</v>
      </c>
      <c r="D73" s="81" t="s">
        <v>131</v>
      </c>
      <c r="E73" s="81" t="s">
        <v>106</v>
      </c>
      <c r="F73" s="83">
        <v>92</v>
      </c>
    </row>
    <row r="74" spans="1:6" x14ac:dyDescent="0.2">
      <c r="A74" s="81" t="s">
        <v>136</v>
      </c>
      <c r="B74" s="81" t="s">
        <v>171</v>
      </c>
      <c r="C74" s="81" t="s">
        <v>171</v>
      </c>
      <c r="D74" s="81" t="s">
        <v>99</v>
      </c>
      <c r="E74" s="81" t="s">
        <v>102</v>
      </c>
      <c r="F74" s="83">
        <v>86</v>
      </c>
    </row>
    <row r="75" spans="1:6" x14ac:dyDescent="0.2">
      <c r="A75" s="81" t="s">
        <v>136</v>
      </c>
      <c r="B75" s="81" t="s">
        <v>171</v>
      </c>
      <c r="C75" s="81" t="s">
        <v>171</v>
      </c>
      <c r="D75" s="81" t="s">
        <v>103</v>
      </c>
      <c r="E75" s="81" t="s">
        <v>104</v>
      </c>
      <c r="F75" s="83">
        <v>86</v>
      </c>
    </row>
    <row r="76" spans="1:6" x14ac:dyDescent="0.2">
      <c r="A76" s="81" t="s">
        <v>136</v>
      </c>
      <c r="B76" s="81" t="s">
        <v>171</v>
      </c>
      <c r="C76" s="81" t="s">
        <v>171</v>
      </c>
      <c r="D76" s="81" t="s">
        <v>105</v>
      </c>
      <c r="E76" s="81" t="s">
        <v>106</v>
      </c>
      <c r="F76" s="83">
        <v>86</v>
      </c>
    </row>
    <row r="77" spans="1:6" x14ac:dyDescent="0.2">
      <c r="A77" s="81" t="s">
        <v>136</v>
      </c>
      <c r="B77" s="81" t="s">
        <v>172</v>
      </c>
      <c r="C77" s="81" t="s">
        <v>173</v>
      </c>
      <c r="D77" s="82"/>
      <c r="E77" s="82"/>
      <c r="F77" s="83">
        <v>86</v>
      </c>
    </row>
    <row r="78" spans="1:6" x14ac:dyDescent="0.2">
      <c r="A78" s="81" t="s">
        <v>136</v>
      </c>
      <c r="B78" s="81" t="s">
        <v>174</v>
      </c>
      <c r="C78" s="81" t="s">
        <v>174</v>
      </c>
      <c r="D78" s="81" t="s">
        <v>99</v>
      </c>
      <c r="E78" s="81" t="s">
        <v>154</v>
      </c>
      <c r="F78" s="83">
        <v>92</v>
      </c>
    </row>
    <row r="79" spans="1:6" x14ac:dyDescent="0.2">
      <c r="A79" s="81" t="s">
        <v>136</v>
      </c>
      <c r="B79" s="81" t="s">
        <v>174</v>
      </c>
      <c r="C79" s="81" t="s">
        <v>174</v>
      </c>
      <c r="D79" s="81" t="s">
        <v>155</v>
      </c>
      <c r="E79" s="81" t="s">
        <v>130</v>
      </c>
      <c r="F79" s="83">
        <v>92</v>
      </c>
    </row>
    <row r="80" spans="1:6" x14ac:dyDescent="0.2">
      <c r="A80" s="81" t="s">
        <v>136</v>
      </c>
      <c r="B80" s="81" t="s">
        <v>174</v>
      </c>
      <c r="C80" s="81" t="s">
        <v>174</v>
      </c>
      <c r="D80" s="81" t="s">
        <v>131</v>
      </c>
      <c r="E80" s="81" t="s">
        <v>106</v>
      </c>
      <c r="F80" s="83">
        <v>92</v>
      </c>
    </row>
    <row r="81" spans="1:6" x14ac:dyDescent="0.2">
      <c r="A81" s="81" t="s">
        <v>136</v>
      </c>
      <c r="B81" s="81" t="s">
        <v>175</v>
      </c>
      <c r="C81" s="81" t="s">
        <v>175</v>
      </c>
      <c r="D81" s="81" t="s">
        <v>99</v>
      </c>
      <c r="E81" s="81" t="s">
        <v>102</v>
      </c>
      <c r="F81" s="83">
        <v>86</v>
      </c>
    </row>
    <row r="82" spans="1:6" x14ac:dyDescent="0.2">
      <c r="A82" s="81" t="s">
        <v>136</v>
      </c>
      <c r="B82" s="81" t="s">
        <v>175</v>
      </c>
      <c r="C82" s="81" t="s">
        <v>175</v>
      </c>
      <c r="D82" s="81" t="s">
        <v>103</v>
      </c>
      <c r="E82" s="81" t="s">
        <v>130</v>
      </c>
      <c r="F82" s="83">
        <v>86</v>
      </c>
    </row>
    <row r="83" spans="1:6" x14ac:dyDescent="0.2">
      <c r="A83" s="81" t="s">
        <v>136</v>
      </c>
      <c r="B83" s="81" t="s">
        <v>175</v>
      </c>
      <c r="C83" s="81" t="s">
        <v>175</v>
      </c>
      <c r="D83" s="81" t="s">
        <v>131</v>
      </c>
      <c r="E83" s="81" t="s">
        <v>106</v>
      </c>
      <c r="F83" s="83">
        <v>86</v>
      </c>
    </row>
    <row r="84" spans="1:6" x14ac:dyDescent="0.2">
      <c r="A84" s="81" t="s">
        <v>136</v>
      </c>
      <c r="B84" s="81" t="s">
        <v>176</v>
      </c>
      <c r="C84" s="81" t="s">
        <v>177</v>
      </c>
      <c r="D84" s="82"/>
      <c r="E84" s="82"/>
      <c r="F84" s="83">
        <v>92</v>
      </c>
    </row>
    <row r="85" spans="1:6" x14ac:dyDescent="0.2">
      <c r="A85" s="81" t="s">
        <v>136</v>
      </c>
      <c r="B85" s="81" t="s">
        <v>178</v>
      </c>
      <c r="C85" s="81" t="s">
        <v>179</v>
      </c>
      <c r="D85" s="84"/>
      <c r="E85" s="84"/>
      <c r="F85" s="83">
        <v>86</v>
      </c>
    </row>
    <row r="86" spans="1:6" x14ac:dyDescent="0.2">
      <c r="A86" s="81" t="s">
        <v>136</v>
      </c>
      <c r="B86" s="81" t="s">
        <v>180</v>
      </c>
      <c r="C86" s="81" t="s">
        <v>181</v>
      </c>
      <c r="D86" s="81" t="s">
        <v>99</v>
      </c>
      <c r="E86" s="81" t="s">
        <v>152</v>
      </c>
      <c r="F86" s="83">
        <v>86</v>
      </c>
    </row>
    <row r="87" spans="1:6" x14ac:dyDescent="0.2">
      <c r="A87" s="81" t="s">
        <v>136</v>
      </c>
      <c r="B87" s="81" t="s">
        <v>180</v>
      </c>
      <c r="C87" s="81" t="s">
        <v>181</v>
      </c>
      <c r="D87" s="81" t="s">
        <v>153</v>
      </c>
      <c r="E87" s="81" t="s">
        <v>112</v>
      </c>
      <c r="F87" s="83">
        <v>86</v>
      </c>
    </row>
    <row r="88" spans="1:6" x14ac:dyDescent="0.2">
      <c r="A88" s="81" t="s">
        <v>136</v>
      </c>
      <c r="B88" s="81" t="s">
        <v>180</v>
      </c>
      <c r="C88" s="81" t="s">
        <v>181</v>
      </c>
      <c r="D88" s="81" t="s">
        <v>113</v>
      </c>
      <c r="E88" s="81" t="s">
        <v>102</v>
      </c>
      <c r="F88" s="83">
        <v>86</v>
      </c>
    </row>
    <row r="89" spans="1:6" x14ac:dyDescent="0.2">
      <c r="A89" s="81" t="s">
        <v>136</v>
      </c>
      <c r="B89" s="81" t="s">
        <v>180</v>
      </c>
      <c r="C89" s="81" t="s">
        <v>181</v>
      </c>
      <c r="D89" s="81" t="s">
        <v>103</v>
      </c>
      <c r="E89" s="81" t="s">
        <v>130</v>
      </c>
      <c r="F89" s="83">
        <v>86</v>
      </c>
    </row>
    <row r="90" spans="1:6" x14ac:dyDescent="0.2">
      <c r="A90" s="81" t="s">
        <v>136</v>
      </c>
      <c r="B90" s="81" t="s">
        <v>180</v>
      </c>
      <c r="C90" s="81" t="s">
        <v>181</v>
      </c>
      <c r="D90" s="81" t="s">
        <v>131</v>
      </c>
      <c r="E90" s="81" t="s">
        <v>106</v>
      </c>
      <c r="F90" s="83">
        <v>86</v>
      </c>
    </row>
    <row r="91" spans="1:6" x14ac:dyDescent="0.2">
      <c r="A91" s="81" t="s">
        <v>136</v>
      </c>
      <c r="B91" s="81" t="s">
        <v>182</v>
      </c>
      <c r="C91" s="81" t="s">
        <v>183</v>
      </c>
      <c r="D91" s="82"/>
      <c r="E91" s="82"/>
      <c r="F91" s="83">
        <v>74</v>
      </c>
    </row>
    <row r="92" spans="1:6" x14ac:dyDescent="0.2">
      <c r="A92" s="81" t="s">
        <v>136</v>
      </c>
      <c r="B92" s="81" t="s">
        <v>184</v>
      </c>
      <c r="C92" s="81" t="s">
        <v>185</v>
      </c>
      <c r="D92" s="82"/>
      <c r="E92" s="82"/>
      <c r="F92" s="83">
        <v>92</v>
      </c>
    </row>
    <row r="93" spans="1:6" x14ac:dyDescent="0.2">
      <c r="A93" s="81" t="s">
        <v>136</v>
      </c>
      <c r="B93" s="81" t="s">
        <v>186</v>
      </c>
      <c r="C93" s="81" t="s">
        <v>187</v>
      </c>
      <c r="D93" s="84"/>
      <c r="E93" s="84"/>
      <c r="F93" s="83">
        <v>86</v>
      </c>
    </row>
    <row r="94" spans="1:6" x14ac:dyDescent="0.2">
      <c r="A94" s="81" t="s">
        <v>136</v>
      </c>
      <c r="B94" s="81" t="s">
        <v>188</v>
      </c>
      <c r="C94" s="81" t="s">
        <v>189</v>
      </c>
      <c r="D94" s="81" t="s">
        <v>99</v>
      </c>
      <c r="E94" s="81" t="s">
        <v>152</v>
      </c>
      <c r="F94" s="83">
        <v>86</v>
      </c>
    </row>
    <row r="95" spans="1:6" x14ac:dyDescent="0.2">
      <c r="A95" s="81" t="s">
        <v>136</v>
      </c>
      <c r="B95" s="81" t="s">
        <v>188</v>
      </c>
      <c r="C95" s="81" t="s">
        <v>189</v>
      </c>
      <c r="D95" s="81" t="s">
        <v>153</v>
      </c>
      <c r="E95" s="81" t="s">
        <v>100</v>
      </c>
      <c r="F95" s="83">
        <v>86</v>
      </c>
    </row>
    <row r="96" spans="1:6" x14ac:dyDescent="0.2">
      <c r="A96" s="81" t="s">
        <v>136</v>
      </c>
      <c r="B96" s="81" t="s">
        <v>188</v>
      </c>
      <c r="C96" s="81" t="s">
        <v>189</v>
      </c>
      <c r="D96" s="81" t="s">
        <v>101</v>
      </c>
      <c r="E96" s="81" t="s">
        <v>102</v>
      </c>
      <c r="F96" s="83">
        <v>86</v>
      </c>
    </row>
    <row r="97" spans="1:6" x14ac:dyDescent="0.2">
      <c r="A97" s="81" t="s">
        <v>136</v>
      </c>
      <c r="B97" s="81" t="s">
        <v>188</v>
      </c>
      <c r="C97" s="81" t="s">
        <v>189</v>
      </c>
      <c r="D97" s="81" t="s">
        <v>103</v>
      </c>
      <c r="E97" s="81" t="s">
        <v>130</v>
      </c>
      <c r="F97" s="83">
        <v>86</v>
      </c>
    </row>
    <row r="98" spans="1:6" x14ac:dyDescent="0.2">
      <c r="A98" s="81" t="s">
        <v>136</v>
      </c>
      <c r="B98" s="81" t="s">
        <v>188</v>
      </c>
      <c r="C98" s="81" t="s">
        <v>189</v>
      </c>
      <c r="D98" s="81" t="s">
        <v>131</v>
      </c>
      <c r="E98" s="81" t="s">
        <v>106</v>
      </c>
      <c r="F98" s="83">
        <v>86</v>
      </c>
    </row>
    <row r="99" spans="1:6" x14ac:dyDescent="0.2">
      <c r="A99" s="81" t="s">
        <v>136</v>
      </c>
      <c r="B99" s="81" t="s">
        <v>190</v>
      </c>
      <c r="C99" s="81" t="s">
        <v>191</v>
      </c>
      <c r="D99" s="82"/>
      <c r="E99" s="82"/>
      <c r="F99" s="83">
        <v>80</v>
      </c>
    </row>
    <row r="100" spans="1:6" x14ac:dyDescent="0.2">
      <c r="A100" s="81" t="s">
        <v>136</v>
      </c>
      <c r="B100" s="81" t="s">
        <v>192</v>
      </c>
      <c r="C100" s="81" t="s">
        <v>193</v>
      </c>
      <c r="D100" s="84"/>
      <c r="E100" s="84"/>
      <c r="F100" s="83">
        <v>80</v>
      </c>
    </row>
    <row r="101" spans="1:6" x14ac:dyDescent="0.2">
      <c r="A101" s="81" t="s">
        <v>136</v>
      </c>
      <c r="B101" s="81" t="s">
        <v>194</v>
      </c>
      <c r="C101" s="81" t="s">
        <v>195</v>
      </c>
      <c r="D101" s="81" t="s">
        <v>99</v>
      </c>
      <c r="E101" s="81" t="s">
        <v>110</v>
      </c>
      <c r="F101" s="83">
        <v>86</v>
      </c>
    </row>
    <row r="102" spans="1:6" x14ac:dyDescent="0.2">
      <c r="A102" s="81" t="s">
        <v>136</v>
      </c>
      <c r="B102" s="81" t="s">
        <v>194</v>
      </c>
      <c r="C102" s="81" t="s">
        <v>195</v>
      </c>
      <c r="D102" s="81" t="s">
        <v>111</v>
      </c>
      <c r="E102" s="81" t="s">
        <v>122</v>
      </c>
      <c r="F102" s="83">
        <v>86</v>
      </c>
    </row>
    <row r="103" spans="1:6" x14ac:dyDescent="0.2">
      <c r="A103" s="81" t="s">
        <v>136</v>
      </c>
      <c r="B103" s="81" t="s">
        <v>194</v>
      </c>
      <c r="C103" s="81" t="s">
        <v>195</v>
      </c>
      <c r="D103" s="81" t="s">
        <v>123</v>
      </c>
      <c r="E103" s="81" t="s">
        <v>106</v>
      </c>
      <c r="F103" s="83">
        <v>86</v>
      </c>
    </row>
    <row r="104" spans="1:6" x14ac:dyDescent="0.2">
      <c r="A104" s="81" t="s">
        <v>196</v>
      </c>
      <c r="B104" s="81" t="s">
        <v>197</v>
      </c>
      <c r="C104" s="81" t="s">
        <v>198</v>
      </c>
      <c r="D104" s="81" t="s">
        <v>99</v>
      </c>
      <c r="E104" s="81" t="s">
        <v>152</v>
      </c>
      <c r="F104" s="83">
        <v>92</v>
      </c>
    </row>
    <row r="105" spans="1:6" x14ac:dyDescent="0.2">
      <c r="A105" s="81" t="s">
        <v>196</v>
      </c>
      <c r="B105" s="81" t="s">
        <v>197</v>
      </c>
      <c r="C105" s="81" t="s">
        <v>198</v>
      </c>
      <c r="D105" s="81" t="s">
        <v>153</v>
      </c>
      <c r="E105" s="81" t="s">
        <v>112</v>
      </c>
      <c r="F105" s="83">
        <v>92</v>
      </c>
    </row>
    <row r="106" spans="1:6" x14ac:dyDescent="0.2">
      <c r="A106" s="81" t="s">
        <v>196</v>
      </c>
      <c r="B106" s="81" t="s">
        <v>197</v>
      </c>
      <c r="C106" s="81" t="s">
        <v>198</v>
      </c>
      <c r="D106" s="81" t="s">
        <v>113</v>
      </c>
      <c r="E106" s="81" t="s">
        <v>106</v>
      </c>
      <c r="F106" s="83">
        <v>92</v>
      </c>
    </row>
    <row r="107" spans="1:6" x14ac:dyDescent="0.2">
      <c r="A107" s="81" t="s">
        <v>196</v>
      </c>
      <c r="B107" s="81" t="s">
        <v>199</v>
      </c>
      <c r="C107" s="81" t="s">
        <v>199</v>
      </c>
      <c r="D107" s="81" t="s">
        <v>99</v>
      </c>
      <c r="E107" s="81" t="s">
        <v>120</v>
      </c>
      <c r="F107" s="83">
        <v>80</v>
      </c>
    </row>
    <row r="108" spans="1:6" x14ac:dyDescent="0.2">
      <c r="A108" s="81" t="s">
        <v>196</v>
      </c>
      <c r="B108" s="81" t="s">
        <v>199</v>
      </c>
      <c r="C108" s="81" t="s">
        <v>199</v>
      </c>
      <c r="D108" s="81" t="s">
        <v>121</v>
      </c>
      <c r="E108" s="81" t="s">
        <v>122</v>
      </c>
      <c r="F108" s="83">
        <v>80</v>
      </c>
    </row>
    <row r="109" spans="1:6" x14ac:dyDescent="0.2">
      <c r="A109" s="81" t="s">
        <v>196</v>
      </c>
      <c r="B109" s="81" t="s">
        <v>199</v>
      </c>
      <c r="C109" s="81" t="s">
        <v>199</v>
      </c>
      <c r="D109" s="81" t="s">
        <v>123</v>
      </c>
      <c r="E109" s="81" t="s">
        <v>106</v>
      </c>
      <c r="F109" s="83">
        <v>80</v>
      </c>
    </row>
    <row r="110" spans="1:6" x14ac:dyDescent="0.2">
      <c r="A110" s="81" t="s">
        <v>196</v>
      </c>
      <c r="B110" s="81" t="s">
        <v>200</v>
      </c>
      <c r="C110" s="81" t="s">
        <v>201</v>
      </c>
      <c r="D110" s="81" t="s">
        <v>99</v>
      </c>
      <c r="E110" s="81" t="s">
        <v>102</v>
      </c>
      <c r="F110" s="83">
        <v>86</v>
      </c>
    </row>
    <row r="111" spans="1:6" x14ac:dyDescent="0.2">
      <c r="A111" s="81" t="s">
        <v>196</v>
      </c>
      <c r="B111" s="81" t="s">
        <v>200</v>
      </c>
      <c r="C111" s="81" t="s">
        <v>201</v>
      </c>
      <c r="D111" s="81" t="s">
        <v>103</v>
      </c>
      <c r="E111" s="81" t="s">
        <v>130</v>
      </c>
      <c r="F111" s="83">
        <v>86</v>
      </c>
    </row>
    <row r="112" spans="1:6" x14ac:dyDescent="0.2">
      <c r="A112" s="81" t="s">
        <v>196</v>
      </c>
      <c r="B112" s="81" t="s">
        <v>200</v>
      </c>
      <c r="C112" s="81" t="s">
        <v>201</v>
      </c>
      <c r="D112" s="81" t="s">
        <v>131</v>
      </c>
      <c r="E112" s="81" t="s">
        <v>106</v>
      </c>
      <c r="F112" s="83">
        <v>86</v>
      </c>
    </row>
    <row r="113" spans="1:6" x14ac:dyDescent="0.2">
      <c r="A113" s="81" t="s">
        <v>196</v>
      </c>
      <c r="B113" s="81" t="s">
        <v>202</v>
      </c>
      <c r="C113" s="81" t="s">
        <v>203</v>
      </c>
      <c r="D113" s="81" t="s">
        <v>99</v>
      </c>
      <c r="E113" s="81" t="s">
        <v>120</v>
      </c>
      <c r="F113" s="83">
        <v>74</v>
      </c>
    </row>
    <row r="114" spans="1:6" x14ac:dyDescent="0.2">
      <c r="A114" s="81" t="s">
        <v>196</v>
      </c>
      <c r="B114" s="81" t="s">
        <v>202</v>
      </c>
      <c r="C114" s="81" t="s">
        <v>203</v>
      </c>
      <c r="D114" s="81" t="s">
        <v>121</v>
      </c>
      <c r="E114" s="81" t="s">
        <v>122</v>
      </c>
      <c r="F114" s="83">
        <v>74</v>
      </c>
    </row>
    <row r="115" spans="1:6" x14ac:dyDescent="0.2">
      <c r="A115" s="81" t="s">
        <v>196</v>
      </c>
      <c r="B115" s="81" t="s">
        <v>202</v>
      </c>
      <c r="C115" s="81" t="s">
        <v>203</v>
      </c>
      <c r="D115" s="81" t="s">
        <v>123</v>
      </c>
      <c r="E115" s="81" t="s">
        <v>106</v>
      </c>
      <c r="F115" s="83">
        <v>74</v>
      </c>
    </row>
    <row r="116" spans="1:6" x14ac:dyDescent="0.2">
      <c r="A116" s="81" t="s">
        <v>196</v>
      </c>
      <c r="B116" s="81" t="s">
        <v>204</v>
      </c>
      <c r="C116" s="81" t="s">
        <v>205</v>
      </c>
      <c r="D116" s="82"/>
      <c r="E116" s="82"/>
      <c r="F116" s="83">
        <v>86</v>
      </c>
    </row>
    <row r="117" spans="1:6" x14ac:dyDescent="0.2">
      <c r="A117" s="81" t="s">
        <v>196</v>
      </c>
      <c r="B117" s="81" t="s">
        <v>206</v>
      </c>
      <c r="C117" s="81" t="s">
        <v>207</v>
      </c>
      <c r="D117" s="81" t="s">
        <v>99</v>
      </c>
      <c r="E117" s="81" t="s">
        <v>120</v>
      </c>
      <c r="F117" s="83">
        <v>92</v>
      </c>
    </row>
    <row r="118" spans="1:6" x14ac:dyDescent="0.2">
      <c r="A118" s="81" t="s">
        <v>196</v>
      </c>
      <c r="B118" s="81" t="s">
        <v>206</v>
      </c>
      <c r="C118" s="81" t="s">
        <v>207</v>
      </c>
      <c r="D118" s="81" t="s">
        <v>121</v>
      </c>
      <c r="E118" s="81" t="s">
        <v>112</v>
      </c>
      <c r="F118" s="83">
        <v>92</v>
      </c>
    </row>
    <row r="119" spans="1:6" x14ac:dyDescent="0.2">
      <c r="A119" s="81" t="s">
        <v>196</v>
      </c>
      <c r="B119" s="81" t="s">
        <v>206</v>
      </c>
      <c r="C119" s="81" t="s">
        <v>207</v>
      </c>
      <c r="D119" s="81" t="s">
        <v>113</v>
      </c>
      <c r="E119" s="81" t="s">
        <v>106</v>
      </c>
      <c r="F119" s="83">
        <v>92</v>
      </c>
    </row>
    <row r="120" spans="1:6" x14ac:dyDescent="0.2">
      <c r="A120" s="81" t="s">
        <v>196</v>
      </c>
      <c r="B120" s="81" t="s">
        <v>208</v>
      </c>
      <c r="C120" s="81" t="s">
        <v>208</v>
      </c>
      <c r="D120" s="81" t="s">
        <v>99</v>
      </c>
      <c r="E120" s="81" t="s">
        <v>102</v>
      </c>
      <c r="F120" s="83">
        <v>80</v>
      </c>
    </row>
    <row r="121" spans="1:6" x14ac:dyDescent="0.2">
      <c r="A121" s="81" t="s">
        <v>196</v>
      </c>
      <c r="B121" s="81" t="s">
        <v>208</v>
      </c>
      <c r="C121" s="81" t="s">
        <v>208</v>
      </c>
      <c r="D121" s="81" t="s">
        <v>103</v>
      </c>
      <c r="E121" s="81" t="s">
        <v>130</v>
      </c>
      <c r="F121" s="83">
        <v>80</v>
      </c>
    </row>
    <row r="122" spans="1:6" x14ac:dyDescent="0.2">
      <c r="A122" s="81" t="s">
        <v>196</v>
      </c>
      <c r="B122" s="81" t="s">
        <v>208</v>
      </c>
      <c r="C122" s="81" t="s">
        <v>208</v>
      </c>
      <c r="D122" s="81" t="s">
        <v>131</v>
      </c>
      <c r="E122" s="81" t="s">
        <v>106</v>
      </c>
      <c r="F122" s="83">
        <v>80</v>
      </c>
    </row>
    <row r="123" spans="1:6" x14ac:dyDescent="0.2">
      <c r="A123" s="81" t="s">
        <v>196</v>
      </c>
      <c r="B123" s="81" t="s">
        <v>209</v>
      </c>
      <c r="C123" s="81" t="s">
        <v>210</v>
      </c>
      <c r="D123" s="81" t="s">
        <v>99</v>
      </c>
      <c r="E123" s="81" t="s">
        <v>102</v>
      </c>
      <c r="F123" s="83">
        <v>80</v>
      </c>
    </row>
    <row r="124" spans="1:6" x14ac:dyDescent="0.2">
      <c r="A124" s="81" t="s">
        <v>196</v>
      </c>
      <c r="B124" s="81" t="s">
        <v>209</v>
      </c>
      <c r="C124" s="81" t="s">
        <v>210</v>
      </c>
      <c r="D124" s="81" t="s">
        <v>103</v>
      </c>
      <c r="E124" s="81" t="s">
        <v>106</v>
      </c>
      <c r="F124" s="83">
        <v>80</v>
      </c>
    </row>
    <row r="125" spans="1:6" x14ac:dyDescent="0.2">
      <c r="A125" s="81" t="s">
        <v>196</v>
      </c>
      <c r="B125" s="81" t="s">
        <v>211</v>
      </c>
      <c r="C125" s="81" t="s">
        <v>212</v>
      </c>
      <c r="D125" s="81" t="s">
        <v>99</v>
      </c>
      <c r="E125" s="81" t="s">
        <v>102</v>
      </c>
      <c r="F125" s="83">
        <v>80</v>
      </c>
    </row>
    <row r="126" spans="1:6" x14ac:dyDescent="0.2">
      <c r="A126" s="81" t="s">
        <v>196</v>
      </c>
      <c r="B126" s="81" t="s">
        <v>211</v>
      </c>
      <c r="C126" s="81" t="s">
        <v>212</v>
      </c>
      <c r="D126" s="81" t="s">
        <v>103</v>
      </c>
      <c r="E126" s="81" t="s">
        <v>130</v>
      </c>
      <c r="F126" s="83">
        <v>80</v>
      </c>
    </row>
    <row r="127" spans="1:6" x14ac:dyDescent="0.2">
      <c r="A127" s="81" t="s">
        <v>196</v>
      </c>
      <c r="B127" s="81" t="s">
        <v>211</v>
      </c>
      <c r="C127" s="81" t="s">
        <v>212</v>
      </c>
      <c r="D127" s="81" t="s">
        <v>131</v>
      </c>
      <c r="E127" s="81" t="s">
        <v>106</v>
      </c>
      <c r="F127" s="83">
        <v>80</v>
      </c>
    </row>
    <row r="128" spans="1:6" x14ac:dyDescent="0.2">
      <c r="A128" s="81" t="s">
        <v>196</v>
      </c>
      <c r="B128" s="81" t="s">
        <v>213</v>
      </c>
      <c r="C128" s="81" t="s">
        <v>214</v>
      </c>
      <c r="D128" s="81" t="s">
        <v>99</v>
      </c>
      <c r="E128" s="81" t="s">
        <v>152</v>
      </c>
      <c r="F128" s="83">
        <v>86</v>
      </c>
    </row>
    <row r="129" spans="1:6" x14ac:dyDescent="0.2">
      <c r="A129" s="81" t="s">
        <v>196</v>
      </c>
      <c r="B129" s="81" t="s">
        <v>213</v>
      </c>
      <c r="C129" s="81" t="s">
        <v>214</v>
      </c>
      <c r="D129" s="81" t="s">
        <v>153</v>
      </c>
      <c r="E129" s="81" t="s">
        <v>112</v>
      </c>
      <c r="F129" s="83">
        <v>86</v>
      </c>
    </row>
    <row r="130" spans="1:6" x14ac:dyDescent="0.2">
      <c r="A130" s="81" t="s">
        <v>196</v>
      </c>
      <c r="B130" s="81" t="s">
        <v>213</v>
      </c>
      <c r="C130" s="81" t="s">
        <v>214</v>
      </c>
      <c r="D130" s="81" t="s">
        <v>113</v>
      </c>
      <c r="E130" s="81" t="s">
        <v>102</v>
      </c>
      <c r="F130" s="83">
        <v>86</v>
      </c>
    </row>
    <row r="131" spans="1:6" x14ac:dyDescent="0.2">
      <c r="A131" s="81" t="s">
        <v>196</v>
      </c>
      <c r="B131" s="81" t="s">
        <v>213</v>
      </c>
      <c r="C131" s="81" t="s">
        <v>214</v>
      </c>
      <c r="D131" s="81" t="s">
        <v>103</v>
      </c>
      <c r="E131" s="81" t="s">
        <v>106</v>
      </c>
      <c r="F131" s="83">
        <v>86</v>
      </c>
    </row>
    <row r="132" spans="1:6" x14ac:dyDescent="0.2">
      <c r="A132" s="81" t="s">
        <v>196</v>
      </c>
      <c r="B132" s="81" t="s">
        <v>215</v>
      </c>
      <c r="C132" s="81" t="s">
        <v>215</v>
      </c>
      <c r="D132" s="81" t="s">
        <v>99</v>
      </c>
      <c r="E132" s="81" t="s">
        <v>120</v>
      </c>
      <c r="F132" s="83">
        <v>74</v>
      </c>
    </row>
    <row r="133" spans="1:6" x14ac:dyDescent="0.2">
      <c r="A133" s="81" t="s">
        <v>196</v>
      </c>
      <c r="B133" s="81" t="s">
        <v>215</v>
      </c>
      <c r="C133" s="81" t="s">
        <v>215</v>
      </c>
      <c r="D133" s="81" t="s">
        <v>121</v>
      </c>
      <c r="E133" s="81" t="s">
        <v>102</v>
      </c>
      <c r="F133" s="83">
        <v>74</v>
      </c>
    </row>
    <row r="134" spans="1:6" x14ac:dyDescent="0.2">
      <c r="A134" s="81" t="s">
        <v>196</v>
      </c>
      <c r="B134" s="81" t="s">
        <v>215</v>
      </c>
      <c r="C134" s="81" t="s">
        <v>215</v>
      </c>
      <c r="D134" s="81" t="s">
        <v>103</v>
      </c>
      <c r="E134" s="81" t="s">
        <v>106</v>
      </c>
      <c r="F134" s="83">
        <v>74</v>
      </c>
    </row>
    <row r="135" spans="1:6" x14ac:dyDescent="0.2">
      <c r="A135" s="81" t="s">
        <v>196</v>
      </c>
      <c r="B135" s="81" t="s">
        <v>216</v>
      </c>
      <c r="C135" s="81" t="s">
        <v>217</v>
      </c>
      <c r="D135" s="81" t="s">
        <v>99</v>
      </c>
      <c r="E135" s="81" t="s">
        <v>152</v>
      </c>
      <c r="F135" s="83">
        <v>92</v>
      </c>
    </row>
    <row r="136" spans="1:6" x14ac:dyDescent="0.2">
      <c r="A136" s="81" t="s">
        <v>196</v>
      </c>
      <c r="B136" s="81" t="s">
        <v>216</v>
      </c>
      <c r="C136" s="81" t="s">
        <v>217</v>
      </c>
      <c r="D136" s="81" t="s">
        <v>153</v>
      </c>
      <c r="E136" s="81" t="s">
        <v>112</v>
      </c>
      <c r="F136" s="83">
        <v>92</v>
      </c>
    </row>
    <row r="137" spans="1:6" x14ac:dyDescent="0.2">
      <c r="A137" s="81" t="s">
        <v>196</v>
      </c>
      <c r="B137" s="81" t="s">
        <v>216</v>
      </c>
      <c r="C137" s="81" t="s">
        <v>217</v>
      </c>
      <c r="D137" s="81" t="s">
        <v>113</v>
      </c>
      <c r="E137" s="81" t="s">
        <v>106</v>
      </c>
      <c r="F137" s="83">
        <v>92</v>
      </c>
    </row>
    <row r="138" spans="1:6" x14ac:dyDescent="0.2">
      <c r="A138" s="81" t="s">
        <v>196</v>
      </c>
      <c r="B138" s="81" t="s">
        <v>218</v>
      </c>
      <c r="C138" s="81" t="s">
        <v>219</v>
      </c>
      <c r="D138" s="81" t="s">
        <v>99</v>
      </c>
      <c r="E138" s="81" t="s">
        <v>152</v>
      </c>
      <c r="F138" s="83">
        <v>92</v>
      </c>
    </row>
    <row r="139" spans="1:6" x14ac:dyDescent="0.2">
      <c r="A139" s="81" t="s">
        <v>196</v>
      </c>
      <c r="B139" s="81" t="s">
        <v>218</v>
      </c>
      <c r="C139" s="81" t="s">
        <v>219</v>
      </c>
      <c r="D139" s="81" t="s">
        <v>153</v>
      </c>
      <c r="E139" s="81" t="s">
        <v>112</v>
      </c>
      <c r="F139" s="83">
        <v>92</v>
      </c>
    </row>
    <row r="140" spans="1:6" x14ac:dyDescent="0.2">
      <c r="A140" s="81" t="s">
        <v>196</v>
      </c>
      <c r="B140" s="81" t="s">
        <v>218</v>
      </c>
      <c r="C140" s="81" t="s">
        <v>219</v>
      </c>
      <c r="D140" s="81" t="s">
        <v>113</v>
      </c>
      <c r="E140" s="81" t="s">
        <v>102</v>
      </c>
      <c r="F140" s="83">
        <v>92</v>
      </c>
    </row>
    <row r="141" spans="1:6" x14ac:dyDescent="0.2">
      <c r="A141" s="81" t="s">
        <v>196</v>
      </c>
      <c r="B141" s="81" t="s">
        <v>218</v>
      </c>
      <c r="C141" s="81" t="s">
        <v>219</v>
      </c>
      <c r="D141" s="81" t="s">
        <v>103</v>
      </c>
      <c r="E141" s="81" t="s">
        <v>106</v>
      </c>
      <c r="F141" s="83">
        <v>92</v>
      </c>
    </row>
    <row r="142" spans="1:6" x14ac:dyDescent="0.2">
      <c r="A142" s="81" t="s">
        <v>196</v>
      </c>
      <c r="B142" s="81" t="s">
        <v>220</v>
      </c>
      <c r="C142" s="81" t="s">
        <v>221</v>
      </c>
      <c r="D142" s="81" t="s">
        <v>99</v>
      </c>
      <c r="E142" s="81" t="s">
        <v>152</v>
      </c>
      <c r="F142" s="83">
        <v>92</v>
      </c>
    </row>
    <row r="143" spans="1:6" x14ac:dyDescent="0.2">
      <c r="A143" s="81" t="s">
        <v>196</v>
      </c>
      <c r="B143" s="81" t="s">
        <v>220</v>
      </c>
      <c r="C143" s="81" t="s">
        <v>221</v>
      </c>
      <c r="D143" s="81" t="s">
        <v>153</v>
      </c>
      <c r="E143" s="81" t="s">
        <v>112</v>
      </c>
      <c r="F143" s="83">
        <v>92</v>
      </c>
    </row>
    <row r="144" spans="1:6" x14ac:dyDescent="0.2">
      <c r="A144" s="81" t="s">
        <v>196</v>
      </c>
      <c r="B144" s="81" t="s">
        <v>220</v>
      </c>
      <c r="C144" s="81" t="s">
        <v>221</v>
      </c>
      <c r="D144" s="81" t="s">
        <v>113</v>
      </c>
      <c r="E144" s="81" t="s">
        <v>106</v>
      </c>
      <c r="F144" s="83">
        <v>92</v>
      </c>
    </row>
    <row r="145" spans="1:6" x14ac:dyDescent="0.2">
      <c r="A145" s="81" t="s">
        <v>196</v>
      </c>
      <c r="B145" s="81" t="s">
        <v>222</v>
      </c>
      <c r="C145" s="81" t="s">
        <v>223</v>
      </c>
      <c r="D145" s="81" t="s">
        <v>99</v>
      </c>
      <c r="E145" s="81" t="s">
        <v>152</v>
      </c>
      <c r="F145" s="83">
        <v>92</v>
      </c>
    </row>
    <row r="146" spans="1:6" x14ac:dyDescent="0.2">
      <c r="A146" s="81" t="s">
        <v>196</v>
      </c>
      <c r="B146" s="81" t="s">
        <v>222</v>
      </c>
      <c r="C146" s="81" t="s">
        <v>223</v>
      </c>
      <c r="D146" s="81" t="s">
        <v>153</v>
      </c>
      <c r="E146" s="81" t="s">
        <v>112</v>
      </c>
      <c r="F146" s="83">
        <v>92</v>
      </c>
    </row>
    <row r="147" spans="1:6" x14ac:dyDescent="0.2">
      <c r="A147" s="81" t="s">
        <v>196</v>
      </c>
      <c r="B147" s="81" t="s">
        <v>222</v>
      </c>
      <c r="C147" s="81" t="s">
        <v>223</v>
      </c>
      <c r="D147" s="81" t="s">
        <v>113</v>
      </c>
      <c r="E147" s="81" t="s">
        <v>106</v>
      </c>
      <c r="F147" s="83">
        <v>92</v>
      </c>
    </row>
    <row r="148" spans="1:6" x14ac:dyDescent="0.2">
      <c r="A148" s="81" t="s">
        <v>224</v>
      </c>
      <c r="B148" s="81" t="s">
        <v>225</v>
      </c>
      <c r="C148" s="81" t="s">
        <v>226</v>
      </c>
      <c r="D148" s="82"/>
      <c r="E148" s="82"/>
      <c r="F148" s="83">
        <v>86</v>
      </c>
    </row>
    <row r="149" spans="1:6" x14ac:dyDescent="0.2">
      <c r="A149" s="81" t="s">
        <v>224</v>
      </c>
      <c r="B149" s="81" t="s">
        <v>227</v>
      </c>
      <c r="C149" s="81" t="s">
        <v>227</v>
      </c>
      <c r="D149" s="82"/>
      <c r="E149" s="82"/>
      <c r="F149" s="83">
        <v>80</v>
      </c>
    </row>
    <row r="150" spans="1:6" x14ac:dyDescent="0.2">
      <c r="A150" s="81" t="s">
        <v>224</v>
      </c>
      <c r="B150" s="81" t="s">
        <v>228</v>
      </c>
      <c r="C150" s="81" t="s">
        <v>228</v>
      </c>
      <c r="D150" s="82"/>
      <c r="E150" s="82"/>
      <c r="F150" s="83">
        <v>80</v>
      </c>
    </row>
    <row r="151" spans="1:6" x14ac:dyDescent="0.2">
      <c r="A151" s="81" t="s">
        <v>224</v>
      </c>
      <c r="B151" s="81" t="s">
        <v>229</v>
      </c>
      <c r="C151" s="81" t="s">
        <v>230</v>
      </c>
      <c r="D151" s="84"/>
      <c r="E151" s="84"/>
      <c r="F151" s="83">
        <v>86</v>
      </c>
    </row>
    <row r="152" spans="1:6" ht="25.5" x14ac:dyDescent="0.2">
      <c r="A152" s="81" t="s">
        <v>231</v>
      </c>
      <c r="B152" s="81" t="s">
        <v>232</v>
      </c>
      <c r="C152" s="81" t="s">
        <v>233</v>
      </c>
      <c r="D152" s="81" t="s">
        <v>99</v>
      </c>
      <c r="E152" s="81" t="s">
        <v>120</v>
      </c>
      <c r="F152" s="83">
        <v>92</v>
      </c>
    </row>
    <row r="153" spans="1:6" ht="25.5" x14ac:dyDescent="0.2">
      <c r="A153" s="81" t="s">
        <v>231</v>
      </c>
      <c r="B153" s="81" t="s">
        <v>232</v>
      </c>
      <c r="C153" s="81" t="s">
        <v>233</v>
      </c>
      <c r="D153" s="81" t="s">
        <v>121</v>
      </c>
      <c r="E153" s="81" t="s">
        <v>100</v>
      </c>
      <c r="F153" s="83">
        <v>92</v>
      </c>
    </row>
    <row r="154" spans="1:6" ht="25.5" x14ac:dyDescent="0.2">
      <c r="A154" s="81" t="s">
        <v>231</v>
      </c>
      <c r="B154" s="81" t="s">
        <v>232</v>
      </c>
      <c r="C154" s="81" t="s">
        <v>233</v>
      </c>
      <c r="D154" s="81" t="s">
        <v>101</v>
      </c>
      <c r="E154" s="81" t="s">
        <v>154</v>
      </c>
      <c r="F154" s="83">
        <v>92</v>
      </c>
    </row>
    <row r="155" spans="1:6" ht="25.5" x14ac:dyDescent="0.2">
      <c r="A155" s="81" t="s">
        <v>231</v>
      </c>
      <c r="B155" s="81" t="s">
        <v>232</v>
      </c>
      <c r="C155" s="81" t="s">
        <v>233</v>
      </c>
      <c r="D155" s="81" t="s">
        <v>155</v>
      </c>
      <c r="E155" s="81" t="s">
        <v>130</v>
      </c>
      <c r="F155" s="83">
        <v>92</v>
      </c>
    </row>
    <row r="156" spans="1:6" ht="25.5" x14ac:dyDescent="0.2">
      <c r="A156" s="81" t="s">
        <v>231</v>
      </c>
      <c r="B156" s="81" t="s">
        <v>232</v>
      </c>
      <c r="C156" s="81" t="s">
        <v>233</v>
      </c>
      <c r="D156" s="81" t="s">
        <v>131</v>
      </c>
      <c r="E156" s="81" t="s">
        <v>106</v>
      </c>
      <c r="F156" s="83">
        <v>92</v>
      </c>
    </row>
    <row r="157" spans="1:6" x14ac:dyDescent="0.2">
      <c r="A157" s="81" t="s">
        <v>234</v>
      </c>
      <c r="B157" s="81" t="s">
        <v>235</v>
      </c>
      <c r="C157" s="81" t="s">
        <v>236</v>
      </c>
      <c r="D157" s="81" t="s">
        <v>99</v>
      </c>
      <c r="E157" s="81" t="s">
        <v>102</v>
      </c>
      <c r="F157" s="83">
        <v>74</v>
      </c>
    </row>
    <row r="158" spans="1:6" x14ac:dyDescent="0.2">
      <c r="A158" s="81" t="s">
        <v>234</v>
      </c>
      <c r="B158" s="81" t="s">
        <v>235</v>
      </c>
      <c r="C158" s="81" t="s">
        <v>236</v>
      </c>
      <c r="D158" s="81" t="s">
        <v>103</v>
      </c>
      <c r="E158" s="81" t="s">
        <v>130</v>
      </c>
      <c r="F158" s="83">
        <v>74</v>
      </c>
    </row>
    <row r="159" spans="1:6" x14ac:dyDescent="0.2">
      <c r="A159" s="81" t="s">
        <v>234</v>
      </c>
      <c r="B159" s="81" t="s">
        <v>235</v>
      </c>
      <c r="C159" s="81" t="s">
        <v>236</v>
      </c>
      <c r="D159" s="81" t="s">
        <v>131</v>
      </c>
      <c r="E159" s="81" t="s">
        <v>106</v>
      </c>
      <c r="F159" s="83">
        <v>74</v>
      </c>
    </row>
    <row r="160" spans="1:6" x14ac:dyDescent="0.2">
      <c r="A160" s="81" t="s">
        <v>234</v>
      </c>
      <c r="B160" s="81" t="s">
        <v>237</v>
      </c>
      <c r="C160" s="81" t="s">
        <v>238</v>
      </c>
      <c r="D160" s="82"/>
      <c r="E160" s="82"/>
      <c r="F160" s="83">
        <v>74</v>
      </c>
    </row>
    <row r="161" spans="1:6" x14ac:dyDescent="0.2">
      <c r="A161" s="81" t="s">
        <v>239</v>
      </c>
      <c r="B161" s="81" t="s">
        <v>240</v>
      </c>
      <c r="C161" s="81" t="s">
        <v>241</v>
      </c>
      <c r="D161" s="81" t="s">
        <v>99</v>
      </c>
      <c r="E161" s="81" t="s">
        <v>110</v>
      </c>
      <c r="F161" s="83">
        <v>86</v>
      </c>
    </row>
    <row r="162" spans="1:6" x14ac:dyDescent="0.2">
      <c r="A162" s="81" t="s">
        <v>239</v>
      </c>
      <c r="B162" s="81" t="s">
        <v>240</v>
      </c>
      <c r="C162" s="81" t="s">
        <v>241</v>
      </c>
      <c r="D162" s="81" t="s">
        <v>111</v>
      </c>
      <c r="E162" s="81" t="s">
        <v>122</v>
      </c>
      <c r="F162" s="83">
        <v>86</v>
      </c>
    </row>
    <row r="163" spans="1:6" x14ac:dyDescent="0.2">
      <c r="A163" s="81" t="s">
        <v>239</v>
      </c>
      <c r="B163" s="81" t="s">
        <v>240</v>
      </c>
      <c r="C163" s="81" t="s">
        <v>241</v>
      </c>
      <c r="D163" s="81" t="s">
        <v>123</v>
      </c>
      <c r="E163" s="81" t="s">
        <v>106</v>
      </c>
      <c r="F163" s="83">
        <v>86</v>
      </c>
    </row>
    <row r="164" spans="1:6" x14ac:dyDescent="0.2">
      <c r="A164" s="81" t="s">
        <v>239</v>
      </c>
      <c r="B164" s="81" t="s">
        <v>242</v>
      </c>
      <c r="C164" s="81" t="s">
        <v>243</v>
      </c>
      <c r="D164" s="81" t="s">
        <v>99</v>
      </c>
      <c r="E164" s="81" t="s">
        <v>128</v>
      </c>
      <c r="F164" s="83">
        <v>80</v>
      </c>
    </row>
    <row r="165" spans="1:6" x14ac:dyDescent="0.2">
      <c r="A165" s="81" t="s">
        <v>239</v>
      </c>
      <c r="B165" s="81" t="s">
        <v>242</v>
      </c>
      <c r="C165" s="81" t="s">
        <v>243</v>
      </c>
      <c r="D165" s="81" t="s">
        <v>129</v>
      </c>
      <c r="E165" s="81" t="s">
        <v>112</v>
      </c>
      <c r="F165" s="83">
        <v>80</v>
      </c>
    </row>
    <row r="166" spans="1:6" x14ac:dyDescent="0.2">
      <c r="A166" s="81" t="s">
        <v>239</v>
      </c>
      <c r="B166" s="81" t="s">
        <v>242</v>
      </c>
      <c r="C166" s="81" t="s">
        <v>243</v>
      </c>
      <c r="D166" s="81" t="s">
        <v>113</v>
      </c>
      <c r="E166" s="81" t="s">
        <v>106</v>
      </c>
      <c r="F166" s="83">
        <v>80</v>
      </c>
    </row>
    <row r="167" spans="1:6" x14ac:dyDescent="0.2">
      <c r="A167" s="81" t="s">
        <v>239</v>
      </c>
      <c r="B167" s="81" t="s">
        <v>244</v>
      </c>
      <c r="C167" s="81" t="s">
        <v>245</v>
      </c>
      <c r="D167" s="81" t="s">
        <v>99</v>
      </c>
      <c r="E167" s="81" t="s">
        <v>128</v>
      </c>
      <c r="F167" s="83">
        <v>74</v>
      </c>
    </row>
    <row r="168" spans="1:6" x14ac:dyDescent="0.2">
      <c r="A168" s="81" t="s">
        <v>239</v>
      </c>
      <c r="B168" s="81" t="s">
        <v>244</v>
      </c>
      <c r="C168" s="81" t="s">
        <v>245</v>
      </c>
      <c r="D168" s="81" t="s">
        <v>129</v>
      </c>
      <c r="E168" s="81" t="s">
        <v>112</v>
      </c>
      <c r="F168" s="83">
        <v>74</v>
      </c>
    </row>
    <row r="169" spans="1:6" x14ac:dyDescent="0.2">
      <c r="A169" s="81" t="s">
        <v>239</v>
      </c>
      <c r="B169" s="81" t="s">
        <v>244</v>
      </c>
      <c r="C169" s="81" t="s">
        <v>245</v>
      </c>
      <c r="D169" s="81" t="s">
        <v>113</v>
      </c>
      <c r="E169" s="81" t="s">
        <v>106</v>
      </c>
      <c r="F169" s="83">
        <v>74</v>
      </c>
    </row>
    <row r="170" spans="1:6" x14ac:dyDescent="0.2">
      <c r="A170" s="81" t="s">
        <v>239</v>
      </c>
      <c r="B170" s="81" t="s">
        <v>246</v>
      </c>
      <c r="C170" s="81" t="s">
        <v>247</v>
      </c>
      <c r="D170" s="81" t="s">
        <v>99</v>
      </c>
      <c r="E170" s="81" t="s">
        <v>110</v>
      </c>
      <c r="F170" s="83">
        <v>80</v>
      </c>
    </row>
    <row r="171" spans="1:6" x14ac:dyDescent="0.2">
      <c r="A171" s="81" t="s">
        <v>239</v>
      </c>
      <c r="B171" s="81" t="s">
        <v>246</v>
      </c>
      <c r="C171" s="81" t="s">
        <v>247</v>
      </c>
      <c r="D171" s="81" t="s">
        <v>111</v>
      </c>
      <c r="E171" s="81" t="s">
        <v>122</v>
      </c>
      <c r="F171" s="83">
        <v>80</v>
      </c>
    </row>
    <row r="172" spans="1:6" x14ac:dyDescent="0.2">
      <c r="A172" s="81" t="s">
        <v>239</v>
      </c>
      <c r="B172" s="81" t="s">
        <v>246</v>
      </c>
      <c r="C172" s="81" t="s">
        <v>247</v>
      </c>
      <c r="D172" s="81" t="s">
        <v>123</v>
      </c>
      <c r="E172" s="81" t="s">
        <v>104</v>
      </c>
      <c r="F172" s="83">
        <v>80</v>
      </c>
    </row>
    <row r="173" spans="1:6" x14ac:dyDescent="0.2">
      <c r="A173" s="81" t="s">
        <v>239</v>
      </c>
      <c r="B173" s="81" t="s">
        <v>246</v>
      </c>
      <c r="C173" s="81" t="s">
        <v>247</v>
      </c>
      <c r="D173" s="81" t="s">
        <v>105</v>
      </c>
      <c r="E173" s="81" t="s">
        <v>106</v>
      </c>
      <c r="F173" s="83">
        <v>80</v>
      </c>
    </row>
    <row r="174" spans="1:6" x14ac:dyDescent="0.2">
      <c r="A174" s="81" t="s">
        <v>239</v>
      </c>
      <c r="B174" s="81" t="s">
        <v>248</v>
      </c>
      <c r="C174" s="81" t="s">
        <v>249</v>
      </c>
      <c r="D174" s="81" t="s">
        <v>99</v>
      </c>
      <c r="E174" s="81" t="s">
        <v>110</v>
      </c>
      <c r="F174" s="83">
        <v>86</v>
      </c>
    </row>
    <row r="175" spans="1:6" x14ac:dyDescent="0.2">
      <c r="A175" s="81" t="s">
        <v>239</v>
      </c>
      <c r="B175" s="81" t="s">
        <v>248</v>
      </c>
      <c r="C175" s="81" t="s">
        <v>249</v>
      </c>
      <c r="D175" s="81" t="s">
        <v>111</v>
      </c>
      <c r="E175" s="81" t="s">
        <v>122</v>
      </c>
      <c r="F175" s="83">
        <v>86</v>
      </c>
    </row>
    <row r="176" spans="1:6" x14ac:dyDescent="0.2">
      <c r="A176" s="81" t="s">
        <v>239</v>
      </c>
      <c r="B176" s="81" t="s">
        <v>248</v>
      </c>
      <c r="C176" s="81" t="s">
        <v>249</v>
      </c>
      <c r="D176" s="81" t="s">
        <v>123</v>
      </c>
      <c r="E176" s="81" t="s">
        <v>106</v>
      </c>
      <c r="F176" s="83">
        <v>86</v>
      </c>
    </row>
    <row r="177" spans="1:6" x14ac:dyDescent="0.2">
      <c r="A177" s="81" t="s">
        <v>239</v>
      </c>
      <c r="B177" s="81" t="s">
        <v>250</v>
      </c>
      <c r="C177" s="81" t="s">
        <v>251</v>
      </c>
      <c r="D177" s="81" t="s">
        <v>99</v>
      </c>
      <c r="E177" s="81" t="s">
        <v>110</v>
      </c>
      <c r="F177" s="83">
        <v>80</v>
      </c>
    </row>
    <row r="178" spans="1:6" x14ac:dyDescent="0.2">
      <c r="A178" s="81" t="s">
        <v>239</v>
      </c>
      <c r="B178" s="81" t="s">
        <v>250</v>
      </c>
      <c r="C178" s="81" t="s">
        <v>251</v>
      </c>
      <c r="D178" s="81" t="s">
        <v>111</v>
      </c>
      <c r="E178" s="81" t="s">
        <v>112</v>
      </c>
      <c r="F178" s="83">
        <v>80</v>
      </c>
    </row>
    <row r="179" spans="1:6" x14ac:dyDescent="0.2">
      <c r="A179" s="81" t="s">
        <v>239</v>
      </c>
      <c r="B179" s="81" t="s">
        <v>250</v>
      </c>
      <c r="C179" s="81" t="s">
        <v>251</v>
      </c>
      <c r="D179" s="81" t="s">
        <v>113</v>
      </c>
      <c r="E179" s="81" t="s">
        <v>106</v>
      </c>
      <c r="F179" s="83">
        <v>80</v>
      </c>
    </row>
    <row r="180" spans="1:6" x14ac:dyDescent="0.2">
      <c r="A180" s="81" t="s">
        <v>239</v>
      </c>
      <c r="B180" s="81" t="s">
        <v>252</v>
      </c>
      <c r="C180" s="81" t="s">
        <v>253</v>
      </c>
      <c r="D180" s="81" t="s">
        <v>99</v>
      </c>
      <c r="E180" s="81" t="s">
        <v>120</v>
      </c>
      <c r="F180" s="83">
        <v>86</v>
      </c>
    </row>
    <row r="181" spans="1:6" x14ac:dyDescent="0.2">
      <c r="A181" s="81" t="s">
        <v>239</v>
      </c>
      <c r="B181" s="81" t="s">
        <v>252</v>
      </c>
      <c r="C181" s="81" t="s">
        <v>253</v>
      </c>
      <c r="D181" s="81" t="s">
        <v>121</v>
      </c>
      <c r="E181" s="81" t="s">
        <v>100</v>
      </c>
      <c r="F181" s="83">
        <v>86</v>
      </c>
    </row>
    <row r="182" spans="1:6" x14ac:dyDescent="0.2">
      <c r="A182" s="81" t="s">
        <v>239</v>
      </c>
      <c r="B182" s="81" t="s">
        <v>252</v>
      </c>
      <c r="C182" s="81" t="s">
        <v>253</v>
      </c>
      <c r="D182" s="81" t="s">
        <v>101</v>
      </c>
      <c r="E182" s="81" t="s">
        <v>102</v>
      </c>
      <c r="F182" s="83">
        <v>86</v>
      </c>
    </row>
    <row r="183" spans="1:6" x14ac:dyDescent="0.2">
      <c r="A183" s="81" t="s">
        <v>239</v>
      </c>
      <c r="B183" s="81" t="s">
        <v>252</v>
      </c>
      <c r="C183" s="81" t="s">
        <v>253</v>
      </c>
      <c r="D183" s="81" t="s">
        <v>103</v>
      </c>
      <c r="E183" s="81" t="s">
        <v>104</v>
      </c>
      <c r="F183" s="83">
        <v>86</v>
      </c>
    </row>
    <row r="184" spans="1:6" x14ac:dyDescent="0.2">
      <c r="A184" s="81" t="s">
        <v>239</v>
      </c>
      <c r="B184" s="81" t="s">
        <v>252</v>
      </c>
      <c r="C184" s="81" t="s">
        <v>253</v>
      </c>
      <c r="D184" s="81" t="s">
        <v>105</v>
      </c>
      <c r="E184" s="81" t="s">
        <v>106</v>
      </c>
      <c r="F184" s="83">
        <v>86</v>
      </c>
    </row>
    <row r="185" spans="1:6" x14ac:dyDescent="0.2">
      <c r="A185" s="81" t="s">
        <v>239</v>
      </c>
      <c r="B185" s="81" t="s">
        <v>254</v>
      </c>
      <c r="C185" s="81" t="s">
        <v>178</v>
      </c>
      <c r="D185" s="81" t="s">
        <v>99</v>
      </c>
      <c r="E185" s="81" t="s">
        <v>100</v>
      </c>
      <c r="F185" s="83">
        <v>74</v>
      </c>
    </row>
    <row r="186" spans="1:6" x14ac:dyDescent="0.2">
      <c r="A186" s="81" t="s">
        <v>239</v>
      </c>
      <c r="B186" s="81" t="s">
        <v>254</v>
      </c>
      <c r="C186" s="81" t="s">
        <v>178</v>
      </c>
      <c r="D186" s="81" t="s">
        <v>101</v>
      </c>
      <c r="E186" s="81" t="s">
        <v>102</v>
      </c>
      <c r="F186" s="83">
        <v>74</v>
      </c>
    </row>
    <row r="187" spans="1:6" x14ac:dyDescent="0.2">
      <c r="A187" s="81" t="s">
        <v>239</v>
      </c>
      <c r="B187" s="81" t="s">
        <v>254</v>
      </c>
      <c r="C187" s="81" t="s">
        <v>178</v>
      </c>
      <c r="D187" s="81" t="s">
        <v>103</v>
      </c>
      <c r="E187" s="81" t="s">
        <v>104</v>
      </c>
      <c r="F187" s="83">
        <v>74</v>
      </c>
    </row>
    <row r="188" spans="1:6" x14ac:dyDescent="0.2">
      <c r="A188" s="81" t="s">
        <v>239</v>
      </c>
      <c r="B188" s="81" t="s">
        <v>254</v>
      </c>
      <c r="C188" s="81" t="s">
        <v>178</v>
      </c>
      <c r="D188" s="81" t="s">
        <v>105</v>
      </c>
      <c r="E188" s="81" t="s">
        <v>106</v>
      </c>
      <c r="F188" s="83">
        <v>74</v>
      </c>
    </row>
    <row r="189" spans="1:6" x14ac:dyDescent="0.2">
      <c r="A189" s="81" t="s">
        <v>239</v>
      </c>
      <c r="B189" s="81" t="s">
        <v>255</v>
      </c>
      <c r="C189" s="81" t="s">
        <v>256</v>
      </c>
      <c r="D189" s="81" t="s">
        <v>99</v>
      </c>
      <c r="E189" s="81" t="s">
        <v>152</v>
      </c>
      <c r="F189" s="83">
        <v>86</v>
      </c>
    </row>
    <row r="190" spans="1:6" x14ac:dyDescent="0.2">
      <c r="A190" s="81" t="s">
        <v>239</v>
      </c>
      <c r="B190" s="81" t="s">
        <v>255</v>
      </c>
      <c r="C190" s="81" t="s">
        <v>256</v>
      </c>
      <c r="D190" s="81" t="s">
        <v>153</v>
      </c>
      <c r="E190" s="81" t="s">
        <v>128</v>
      </c>
      <c r="F190" s="83">
        <v>86</v>
      </c>
    </row>
    <row r="191" spans="1:6" x14ac:dyDescent="0.2">
      <c r="A191" s="81" t="s">
        <v>239</v>
      </c>
      <c r="B191" s="81" t="s">
        <v>255</v>
      </c>
      <c r="C191" s="81" t="s">
        <v>256</v>
      </c>
      <c r="D191" s="81" t="s">
        <v>129</v>
      </c>
      <c r="E191" s="81" t="s">
        <v>122</v>
      </c>
      <c r="F191" s="83">
        <v>86</v>
      </c>
    </row>
    <row r="192" spans="1:6" x14ac:dyDescent="0.2">
      <c r="A192" s="81" t="s">
        <v>239</v>
      </c>
      <c r="B192" s="81" t="s">
        <v>255</v>
      </c>
      <c r="C192" s="81" t="s">
        <v>256</v>
      </c>
      <c r="D192" s="81" t="s">
        <v>123</v>
      </c>
      <c r="E192" s="81" t="s">
        <v>106</v>
      </c>
      <c r="F192" s="83">
        <v>86</v>
      </c>
    </row>
    <row r="193" spans="1:6" x14ac:dyDescent="0.2">
      <c r="A193" s="81" t="s">
        <v>239</v>
      </c>
      <c r="B193" s="81" t="s">
        <v>257</v>
      </c>
      <c r="C193" s="81" t="s">
        <v>258</v>
      </c>
      <c r="D193" s="81" t="s">
        <v>99</v>
      </c>
      <c r="E193" s="81" t="s">
        <v>152</v>
      </c>
      <c r="F193" s="83">
        <v>92</v>
      </c>
    </row>
    <row r="194" spans="1:6" x14ac:dyDescent="0.2">
      <c r="A194" s="81" t="s">
        <v>239</v>
      </c>
      <c r="B194" s="81" t="s">
        <v>257</v>
      </c>
      <c r="C194" s="81" t="s">
        <v>258</v>
      </c>
      <c r="D194" s="81" t="s">
        <v>153</v>
      </c>
      <c r="E194" s="81" t="s">
        <v>128</v>
      </c>
      <c r="F194" s="83">
        <v>92</v>
      </c>
    </row>
    <row r="195" spans="1:6" x14ac:dyDescent="0.2">
      <c r="A195" s="81" t="s">
        <v>239</v>
      </c>
      <c r="B195" s="81" t="s">
        <v>257</v>
      </c>
      <c r="C195" s="81" t="s">
        <v>258</v>
      </c>
      <c r="D195" s="81" t="s">
        <v>129</v>
      </c>
      <c r="E195" s="81" t="s">
        <v>112</v>
      </c>
      <c r="F195" s="83">
        <v>92</v>
      </c>
    </row>
    <row r="196" spans="1:6" x14ac:dyDescent="0.2">
      <c r="A196" s="81" t="s">
        <v>239</v>
      </c>
      <c r="B196" s="81" t="s">
        <v>257</v>
      </c>
      <c r="C196" s="81" t="s">
        <v>258</v>
      </c>
      <c r="D196" s="81" t="s">
        <v>113</v>
      </c>
      <c r="E196" s="81" t="s">
        <v>102</v>
      </c>
      <c r="F196" s="83">
        <v>92</v>
      </c>
    </row>
    <row r="197" spans="1:6" x14ac:dyDescent="0.2">
      <c r="A197" s="81" t="s">
        <v>239</v>
      </c>
      <c r="B197" s="81" t="s">
        <v>257</v>
      </c>
      <c r="C197" s="81" t="s">
        <v>258</v>
      </c>
      <c r="D197" s="81" t="s">
        <v>103</v>
      </c>
      <c r="E197" s="81" t="s">
        <v>106</v>
      </c>
      <c r="F197" s="83">
        <v>92</v>
      </c>
    </row>
    <row r="198" spans="1:6" x14ac:dyDescent="0.2">
      <c r="A198" s="81" t="s">
        <v>239</v>
      </c>
      <c r="B198" s="81" t="s">
        <v>259</v>
      </c>
      <c r="C198" s="81" t="s">
        <v>260</v>
      </c>
      <c r="D198" s="81" t="s">
        <v>99</v>
      </c>
      <c r="E198" s="81" t="s">
        <v>152</v>
      </c>
      <c r="F198" s="83">
        <v>80</v>
      </c>
    </row>
    <row r="199" spans="1:6" x14ac:dyDescent="0.2">
      <c r="A199" s="81" t="s">
        <v>239</v>
      </c>
      <c r="B199" s="81" t="s">
        <v>259</v>
      </c>
      <c r="C199" s="81" t="s">
        <v>260</v>
      </c>
      <c r="D199" s="81" t="s">
        <v>153</v>
      </c>
      <c r="E199" s="81" t="s">
        <v>128</v>
      </c>
      <c r="F199" s="83">
        <v>80</v>
      </c>
    </row>
    <row r="200" spans="1:6" x14ac:dyDescent="0.2">
      <c r="A200" s="81" t="s">
        <v>239</v>
      </c>
      <c r="B200" s="81" t="s">
        <v>259</v>
      </c>
      <c r="C200" s="81" t="s">
        <v>260</v>
      </c>
      <c r="D200" s="81" t="s">
        <v>129</v>
      </c>
      <c r="E200" s="81" t="s">
        <v>122</v>
      </c>
      <c r="F200" s="83">
        <v>80</v>
      </c>
    </row>
    <row r="201" spans="1:6" x14ac:dyDescent="0.2">
      <c r="A201" s="81" t="s">
        <v>239</v>
      </c>
      <c r="B201" s="81" t="s">
        <v>259</v>
      </c>
      <c r="C201" s="81" t="s">
        <v>260</v>
      </c>
      <c r="D201" s="81" t="s">
        <v>123</v>
      </c>
      <c r="E201" s="81" t="s">
        <v>106</v>
      </c>
      <c r="F201" s="83">
        <v>80</v>
      </c>
    </row>
    <row r="202" spans="1:6" x14ac:dyDescent="0.2">
      <c r="A202" s="81" t="s">
        <v>239</v>
      </c>
      <c r="B202" s="81" t="s">
        <v>261</v>
      </c>
      <c r="C202" s="81" t="s">
        <v>262</v>
      </c>
      <c r="D202" s="81" t="s">
        <v>99</v>
      </c>
      <c r="E202" s="81" t="s">
        <v>110</v>
      </c>
      <c r="F202" s="83">
        <v>80</v>
      </c>
    </row>
    <row r="203" spans="1:6" x14ac:dyDescent="0.2">
      <c r="A203" s="81" t="s">
        <v>239</v>
      </c>
      <c r="B203" s="81" t="s">
        <v>261</v>
      </c>
      <c r="C203" s="81" t="s">
        <v>262</v>
      </c>
      <c r="D203" s="81" t="s">
        <v>111</v>
      </c>
      <c r="E203" s="81" t="s">
        <v>112</v>
      </c>
      <c r="F203" s="83">
        <v>80</v>
      </c>
    </row>
    <row r="204" spans="1:6" x14ac:dyDescent="0.2">
      <c r="A204" s="81" t="s">
        <v>239</v>
      </c>
      <c r="B204" s="81" t="s">
        <v>261</v>
      </c>
      <c r="C204" s="81" t="s">
        <v>262</v>
      </c>
      <c r="D204" s="81" t="s">
        <v>113</v>
      </c>
      <c r="E204" s="81" t="s">
        <v>106</v>
      </c>
      <c r="F204" s="83">
        <v>80</v>
      </c>
    </row>
    <row r="205" spans="1:6" x14ac:dyDescent="0.2">
      <c r="A205" s="81" t="s">
        <v>239</v>
      </c>
      <c r="B205" s="81" t="s">
        <v>263</v>
      </c>
      <c r="C205" s="81" t="s">
        <v>264</v>
      </c>
      <c r="D205" s="81" t="s">
        <v>99</v>
      </c>
      <c r="E205" s="81" t="s">
        <v>100</v>
      </c>
      <c r="F205" s="83">
        <v>80</v>
      </c>
    </row>
    <row r="206" spans="1:6" x14ac:dyDescent="0.2">
      <c r="A206" s="81" t="s">
        <v>239</v>
      </c>
      <c r="B206" s="81" t="s">
        <v>263</v>
      </c>
      <c r="C206" s="81" t="s">
        <v>264</v>
      </c>
      <c r="D206" s="81" t="s">
        <v>101</v>
      </c>
      <c r="E206" s="81" t="s">
        <v>102</v>
      </c>
      <c r="F206" s="83">
        <v>80</v>
      </c>
    </row>
    <row r="207" spans="1:6" x14ac:dyDescent="0.2">
      <c r="A207" s="81" t="s">
        <v>239</v>
      </c>
      <c r="B207" s="81" t="s">
        <v>263</v>
      </c>
      <c r="C207" s="81" t="s">
        <v>264</v>
      </c>
      <c r="D207" s="81" t="s">
        <v>103</v>
      </c>
      <c r="E207" s="81" t="s">
        <v>104</v>
      </c>
      <c r="F207" s="83">
        <v>80</v>
      </c>
    </row>
    <row r="208" spans="1:6" x14ac:dyDescent="0.2">
      <c r="A208" s="81" t="s">
        <v>239</v>
      </c>
      <c r="B208" s="81" t="s">
        <v>263</v>
      </c>
      <c r="C208" s="81" t="s">
        <v>264</v>
      </c>
      <c r="D208" s="81" t="s">
        <v>105</v>
      </c>
      <c r="E208" s="81" t="s">
        <v>106</v>
      </c>
      <c r="F208" s="83">
        <v>80</v>
      </c>
    </row>
    <row r="209" spans="1:6" x14ac:dyDescent="0.2">
      <c r="A209" s="81" t="s">
        <v>239</v>
      </c>
      <c r="B209" s="81" t="s">
        <v>265</v>
      </c>
      <c r="C209" s="81" t="s">
        <v>266</v>
      </c>
      <c r="D209" s="81" t="s">
        <v>99</v>
      </c>
      <c r="E209" s="81" t="s">
        <v>100</v>
      </c>
      <c r="F209" s="83">
        <v>74</v>
      </c>
    </row>
    <row r="210" spans="1:6" x14ac:dyDescent="0.2">
      <c r="A210" s="81" t="s">
        <v>239</v>
      </c>
      <c r="B210" s="81" t="s">
        <v>265</v>
      </c>
      <c r="C210" s="81" t="s">
        <v>266</v>
      </c>
      <c r="D210" s="81" t="s">
        <v>101</v>
      </c>
      <c r="E210" s="81" t="s">
        <v>102</v>
      </c>
      <c r="F210" s="83">
        <v>74</v>
      </c>
    </row>
    <row r="211" spans="1:6" x14ac:dyDescent="0.2">
      <c r="A211" s="81" t="s">
        <v>239</v>
      </c>
      <c r="B211" s="81" t="s">
        <v>265</v>
      </c>
      <c r="C211" s="81" t="s">
        <v>266</v>
      </c>
      <c r="D211" s="81" t="s">
        <v>103</v>
      </c>
      <c r="E211" s="81" t="s">
        <v>104</v>
      </c>
      <c r="F211" s="83">
        <v>74</v>
      </c>
    </row>
    <row r="212" spans="1:6" x14ac:dyDescent="0.2">
      <c r="A212" s="81" t="s">
        <v>239</v>
      </c>
      <c r="B212" s="81" t="s">
        <v>265</v>
      </c>
      <c r="C212" s="81" t="s">
        <v>266</v>
      </c>
      <c r="D212" s="81" t="s">
        <v>105</v>
      </c>
      <c r="E212" s="81" t="s">
        <v>106</v>
      </c>
      <c r="F212" s="83">
        <v>74</v>
      </c>
    </row>
    <row r="213" spans="1:6" x14ac:dyDescent="0.2">
      <c r="A213" s="81" t="s">
        <v>239</v>
      </c>
      <c r="B213" s="81" t="s">
        <v>267</v>
      </c>
      <c r="C213" s="81" t="s">
        <v>268</v>
      </c>
      <c r="D213" s="81" t="s">
        <v>99</v>
      </c>
      <c r="E213" s="81" t="s">
        <v>128</v>
      </c>
      <c r="F213" s="83">
        <v>74</v>
      </c>
    </row>
    <row r="214" spans="1:6" x14ac:dyDescent="0.2">
      <c r="A214" s="81" t="s">
        <v>239</v>
      </c>
      <c r="B214" s="81" t="s">
        <v>267</v>
      </c>
      <c r="C214" s="81" t="s">
        <v>268</v>
      </c>
      <c r="D214" s="81" t="s">
        <v>129</v>
      </c>
      <c r="E214" s="81" t="s">
        <v>112</v>
      </c>
      <c r="F214" s="83">
        <v>74</v>
      </c>
    </row>
    <row r="215" spans="1:6" x14ac:dyDescent="0.2">
      <c r="A215" s="81" t="s">
        <v>239</v>
      </c>
      <c r="B215" s="81" t="s">
        <v>267</v>
      </c>
      <c r="C215" s="81" t="s">
        <v>268</v>
      </c>
      <c r="D215" s="81" t="s">
        <v>113</v>
      </c>
      <c r="E215" s="81" t="s">
        <v>106</v>
      </c>
      <c r="F215" s="83">
        <v>74</v>
      </c>
    </row>
    <row r="216" spans="1:6" x14ac:dyDescent="0.2">
      <c r="A216" s="81" t="s">
        <v>239</v>
      </c>
      <c r="B216" s="81" t="s">
        <v>269</v>
      </c>
      <c r="C216" s="81" t="s">
        <v>269</v>
      </c>
      <c r="D216" s="81" t="s">
        <v>99</v>
      </c>
      <c r="E216" s="81" t="s">
        <v>128</v>
      </c>
      <c r="F216" s="83">
        <v>86</v>
      </c>
    </row>
    <row r="217" spans="1:6" x14ac:dyDescent="0.2">
      <c r="A217" s="81" t="s">
        <v>239</v>
      </c>
      <c r="B217" s="81" t="s">
        <v>269</v>
      </c>
      <c r="C217" s="81" t="s">
        <v>269</v>
      </c>
      <c r="D217" s="81" t="s">
        <v>129</v>
      </c>
      <c r="E217" s="81" t="s">
        <v>122</v>
      </c>
      <c r="F217" s="83">
        <v>86</v>
      </c>
    </row>
    <row r="218" spans="1:6" x14ac:dyDescent="0.2">
      <c r="A218" s="81" t="s">
        <v>239</v>
      </c>
      <c r="B218" s="81" t="s">
        <v>269</v>
      </c>
      <c r="C218" s="81" t="s">
        <v>269</v>
      </c>
      <c r="D218" s="81" t="s">
        <v>123</v>
      </c>
      <c r="E218" s="81" t="s">
        <v>106</v>
      </c>
      <c r="F218" s="83">
        <v>86</v>
      </c>
    </row>
    <row r="219" spans="1:6" x14ac:dyDescent="0.2">
      <c r="A219" s="81" t="s">
        <v>239</v>
      </c>
      <c r="B219" s="81" t="s">
        <v>270</v>
      </c>
      <c r="C219" s="81" t="s">
        <v>271</v>
      </c>
      <c r="D219" s="81" t="s">
        <v>99</v>
      </c>
      <c r="E219" s="81" t="s">
        <v>128</v>
      </c>
      <c r="F219" s="83">
        <v>74</v>
      </c>
    </row>
    <row r="220" spans="1:6" x14ac:dyDescent="0.2">
      <c r="A220" s="81" t="s">
        <v>239</v>
      </c>
      <c r="B220" s="81" t="s">
        <v>270</v>
      </c>
      <c r="C220" s="81" t="s">
        <v>271</v>
      </c>
      <c r="D220" s="81" t="s">
        <v>129</v>
      </c>
      <c r="E220" s="81" t="s">
        <v>112</v>
      </c>
      <c r="F220" s="83">
        <v>74</v>
      </c>
    </row>
    <row r="221" spans="1:6" x14ac:dyDescent="0.2">
      <c r="A221" s="81" t="s">
        <v>239</v>
      </c>
      <c r="B221" s="81" t="s">
        <v>270</v>
      </c>
      <c r="C221" s="81" t="s">
        <v>271</v>
      </c>
      <c r="D221" s="81" t="s">
        <v>113</v>
      </c>
      <c r="E221" s="81" t="s">
        <v>106</v>
      </c>
      <c r="F221" s="83">
        <v>74</v>
      </c>
    </row>
    <row r="222" spans="1:6" x14ac:dyDescent="0.2">
      <c r="A222" s="81" t="s">
        <v>239</v>
      </c>
      <c r="B222" s="81" t="s">
        <v>272</v>
      </c>
      <c r="C222" s="81" t="s">
        <v>273</v>
      </c>
      <c r="D222" s="81" t="s">
        <v>99</v>
      </c>
      <c r="E222" s="81" t="s">
        <v>152</v>
      </c>
      <c r="F222" s="83">
        <v>80</v>
      </c>
    </row>
    <row r="223" spans="1:6" x14ac:dyDescent="0.2">
      <c r="A223" s="81" t="s">
        <v>239</v>
      </c>
      <c r="B223" s="81" t="s">
        <v>272</v>
      </c>
      <c r="C223" s="81" t="s">
        <v>273</v>
      </c>
      <c r="D223" s="81" t="s">
        <v>153</v>
      </c>
      <c r="E223" s="81" t="s">
        <v>112</v>
      </c>
      <c r="F223" s="83">
        <v>80</v>
      </c>
    </row>
    <row r="224" spans="1:6" x14ac:dyDescent="0.2">
      <c r="A224" s="81" t="s">
        <v>239</v>
      </c>
      <c r="B224" s="81" t="s">
        <v>272</v>
      </c>
      <c r="C224" s="81" t="s">
        <v>273</v>
      </c>
      <c r="D224" s="81" t="s">
        <v>113</v>
      </c>
      <c r="E224" s="81" t="s">
        <v>106</v>
      </c>
      <c r="F224" s="83">
        <v>80</v>
      </c>
    </row>
    <row r="225" spans="1:6" x14ac:dyDescent="0.2">
      <c r="A225" s="81" t="s">
        <v>239</v>
      </c>
      <c r="B225" s="81" t="s">
        <v>274</v>
      </c>
      <c r="C225" s="81" t="s">
        <v>275</v>
      </c>
      <c r="D225" s="81" t="s">
        <v>99</v>
      </c>
      <c r="E225" s="81" t="s">
        <v>128</v>
      </c>
      <c r="F225" s="83">
        <v>80</v>
      </c>
    </row>
    <row r="226" spans="1:6" x14ac:dyDescent="0.2">
      <c r="A226" s="81" t="s">
        <v>239</v>
      </c>
      <c r="B226" s="81" t="s">
        <v>274</v>
      </c>
      <c r="C226" s="81" t="s">
        <v>275</v>
      </c>
      <c r="D226" s="81" t="s">
        <v>129</v>
      </c>
      <c r="E226" s="81" t="s">
        <v>112</v>
      </c>
      <c r="F226" s="83">
        <v>80</v>
      </c>
    </row>
    <row r="227" spans="1:6" x14ac:dyDescent="0.2">
      <c r="A227" s="81" t="s">
        <v>239</v>
      </c>
      <c r="B227" s="81" t="s">
        <v>274</v>
      </c>
      <c r="C227" s="81" t="s">
        <v>275</v>
      </c>
      <c r="D227" s="81" t="s">
        <v>113</v>
      </c>
      <c r="E227" s="81" t="s">
        <v>106</v>
      </c>
      <c r="F227" s="83">
        <v>80</v>
      </c>
    </row>
    <row r="228" spans="1:6" x14ac:dyDescent="0.2">
      <c r="A228" s="81" t="s">
        <v>239</v>
      </c>
      <c r="B228" s="81" t="s">
        <v>276</v>
      </c>
      <c r="C228" s="81" t="s">
        <v>277</v>
      </c>
      <c r="D228" s="81" t="s">
        <v>99</v>
      </c>
      <c r="E228" s="81" t="s">
        <v>110</v>
      </c>
      <c r="F228" s="83">
        <v>80</v>
      </c>
    </row>
    <row r="229" spans="1:6" x14ac:dyDescent="0.2">
      <c r="A229" s="81" t="s">
        <v>239</v>
      </c>
      <c r="B229" s="81" t="s">
        <v>276</v>
      </c>
      <c r="C229" s="81" t="s">
        <v>277</v>
      </c>
      <c r="D229" s="81" t="s">
        <v>111</v>
      </c>
      <c r="E229" s="81" t="s">
        <v>122</v>
      </c>
      <c r="F229" s="83">
        <v>80</v>
      </c>
    </row>
    <row r="230" spans="1:6" x14ac:dyDescent="0.2">
      <c r="A230" s="81" t="s">
        <v>239</v>
      </c>
      <c r="B230" s="81" t="s">
        <v>276</v>
      </c>
      <c r="C230" s="81" t="s">
        <v>277</v>
      </c>
      <c r="D230" s="81" t="s">
        <v>123</v>
      </c>
      <c r="E230" s="81" t="s">
        <v>106</v>
      </c>
      <c r="F230" s="83">
        <v>80</v>
      </c>
    </row>
    <row r="231" spans="1:6" x14ac:dyDescent="0.2">
      <c r="A231" s="81" t="s">
        <v>239</v>
      </c>
      <c r="B231" s="81" t="s">
        <v>278</v>
      </c>
      <c r="C231" s="81" t="s">
        <v>279</v>
      </c>
      <c r="D231" s="81" t="s">
        <v>99</v>
      </c>
      <c r="E231" s="81" t="s">
        <v>128</v>
      </c>
      <c r="F231" s="83">
        <v>80</v>
      </c>
    </row>
    <row r="232" spans="1:6" x14ac:dyDescent="0.2">
      <c r="A232" s="81" t="s">
        <v>239</v>
      </c>
      <c r="B232" s="81" t="s">
        <v>278</v>
      </c>
      <c r="C232" s="81" t="s">
        <v>279</v>
      </c>
      <c r="D232" s="81" t="s">
        <v>129</v>
      </c>
      <c r="E232" s="81" t="s">
        <v>122</v>
      </c>
      <c r="F232" s="83">
        <v>80</v>
      </c>
    </row>
    <row r="233" spans="1:6" x14ac:dyDescent="0.2">
      <c r="A233" s="81" t="s">
        <v>239</v>
      </c>
      <c r="B233" s="81" t="s">
        <v>278</v>
      </c>
      <c r="C233" s="81" t="s">
        <v>279</v>
      </c>
      <c r="D233" s="81" t="s">
        <v>123</v>
      </c>
      <c r="E233" s="81" t="s">
        <v>106</v>
      </c>
      <c r="F233" s="83">
        <v>80</v>
      </c>
    </row>
    <row r="234" spans="1:6" x14ac:dyDescent="0.2">
      <c r="A234" s="81" t="s">
        <v>239</v>
      </c>
      <c r="B234" s="81" t="s">
        <v>280</v>
      </c>
      <c r="C234" s="81" t="s">
        <v>281</v>
      </c>
      <c r="D234" s="81" t="s">
        <v>99</v>
      </c>
      <c r="E234" s="81" t="s">
        <v>152</v>
      </c>
      <c r="F234" s="83">
        <v>74</v>
      </c>
    </row>
    <row r="235" spans="1:6" x14ac:dyDescent="0.2">
      <c r="A235" s="81" t="s">
        <v>239</v>
      </c>
      <c r="B235" s="81" t="s">
        <v>280</v>
      </c>
      <c r="C235" s="81" t="s">
        <v>281</v>
      </c>
      <c r="D235" s="81" t="s">
        <v>153</v>
      </c>
      <c r="E235" s="81" t="s">
        <v>122</v>
      </c>
      <c r="F235" s="83">
        <v>74</v>
      </c>
    </row>
    <row r="236" spans="1:6" x14ac:dyDescent="0.2">
      <c r="A236" s="81" t="s">
        <v>239</v>
      </c>
      <c r="B236" s="81" t="s">
        <v>280</v>
      </c>
      <c r="C236" s="81" t="s">
        <v>281</v>
      </c>
      <c r="D236" s="81" t="s">
        <v>123</v>
      </c>
      <c r="E236" s="81" t="s">
        <v>106</v>
      </c>
      <c r="F236" s="83">
        <v>74</v>
      </c>
    </row>
    <row r="237" spans="1:6" x14ac:dyDescent="0.2">
      <c r="A237" s="81" t="s">
        <v>282</v>
      </c>
      <c r="B237" s="81" t="s">
        <v>283</v>
      </c>
      <c r="C237" s="81" t="s">
        <v>284</v>
      </c>
      <c r="D237" s="82"/>
      <c r="E237" s="82"/>
      <c r="F237" s="83">
        <v>74</v>
      </c>
    </row>
    <row r="238" spans="1:6" x14ac:dyDescent="0.2">
      <c r="A238" s="81" t="s">
        <v>282</v>
      </c>
      <c r="B238" s="81" t="s">
        <v>285</v>
      </c>
      <c r="C238" s="81" t="s">
        <v>286</v>
      </c>
      <c r="D238" s="81" t="s">
        <v>99</v>
      </c>
      <c r="E238" s="81" t="s">
        <v>110</v>
      </c>
      <c r="F238" s="83">
        <v>86</v>
      </c>
    </row>
    <row r="239" spans="1:6" x14ac:dyDescent="0.2">
      <c r="A239" s="81" t="s">
        <v>282</v>
      </c>
      <c r="B239" s="81" t="s">
        <v>285</v>
      </c>
      <c r="C239" s="81" t="s">
        <v>286</v>
      </c>
      <c r="D239" s="81" t="s">
        <v>111</v>
      </c>
      <c r="E239" s="81" t="s">
        <v>112</v>
      </c>
      <c r="F239" s="83">
        <v>86</v>
      </c>
    </row>
    <row r="240" spans="1:6" x14ac:dyDescent="0.2">
      <c r="A240" s="81" t="s">
        <v>282</v>
      </c>
      <c r="B240" s="81" t="s">
        <v>285</v>
      </c>
      <c r="C240" s="81" t="s">
        <v>286</v>
      </c>
      <c r="D240" s="81" t="s">
        <v>113</v>
      </c>
      <c r="E240" s="81" t="s">
        <v>106</v>
      </c>
      <c r="F240" s="83">
        <v>86</v>
      </c>
    </row>
    <row r="241" spans="1:6" x14ac:dyDescent="0.2">
      <c r="A241" s="81" t="s">
        <v>282</v>
      </c>
      <c r="B241" s="81" t="s">
        <v>287</v>
      </c>
      <c r="C241" s="81" t="s">
        <v>288</v>
      </c>
      <c r="D241" s="81" t="s">
        <v>99</v>
      </c>
      <c r="E241" s="81" t="s">
        <v>122</v>
      </c>
      <c r="F241" s="83">
        <v>74</v>
      </c>
    </row>
    <row r="242" spans="1:6" x14ac:dyDescent="0.2">
      <c r="A242" s="81" t="s">
        <v>282</v>
      </c>
      <c r="B242" s="81" t="s">
        <v>287</v>
      </c>
      <c r="C242" s="81" t="s">
        <v>288</v>
      </c>
      <c r="D242" s="81" t="s">
        <v>123</v>
      </c>
      <c r="E242" s="81" t="s">
        <v>154</v>
      </c>
      <c r="F242" s="83">
        <v>74</v>
      </c>
    </row>
    <row r="243" spans="1:6" x14ac:dyDescent="0.2">
      <c r="A243" s="81" t="s">
        <v>282</v>
      </c>
      <c r="B243" s="81" t="s">
        <v>287</v>
      </c>
      <c r="C243" s="81" t="s">
        <v>288</v>
      </c>
      <c r="D243" s="81" t="s">
        <v>155</v>
      </c>
      <c r="E243" s="81" t="s">
        <v>106</v>
      </c>
      <c r="F243" s="83">
        <v>74</v>
      </c>
    </row>
    <row r="244" spans="1:6" x14ac:dyDescent="0.2">
      <c r="A244" s="81" t="s">
        <v>282</v>
      </c>
      <c r="B244" s="81" t="s">
        <v>289</v>
      </c>
      <c r="C244" s="81" t="s">
        <v>290</v>
      </c>
      <c r="D244" s="81" t="s">
        <v>99</v>
      </c>
      <c r="E244" s="81" t="s">
        <v>100</v>
      </c>
      <c r="F244" s="83">
        <v>86</v>
      </c>
    </row>
    <row r="245" spans="1:6" x14ac:dyDescent="0.2">
      <c r="A245" s="81" t="s">
        <v>282</v>
      </c>
      <c r="B245" s="81" t="s">
        <v>289</v>
      </c>
      <c r="C245" s="81" t="s">
        <v>290</v>
      </c>
      <c r="D245" s="81" t="s">
        <v>101</v>
      </c>
      <c r="E245" s="81" t="s">
        <v>104</v>
      </c>
      <c r="F245" s="83">
        <v>86</v>
      </c>
    </row>
    <row r="246" spans="1:6" x14ac:dyDescent="0.2">
      <c r="A246" s="81" t="s">
        <v>282</v>
      </c>
      <c r="B246" s="81" t="s">
        <v>289</v>
      </c>
      <c r="C246" s="81" t="s">
        <v>290</v>
      </c>
      <c r="D246" s="81" t="s">
        <v>105</v>
      </c>
      <c r="E246" s="81" t="s">
        <v>106</v>
      </c>
      <c r="F246" s="83">
        <v>86</v>
      </c>
    </row>
    <row r="247" spans="1:6" x14ac:dyDescent="0.2">
      <c r="A247" s="81" t="s">
        <v>282</v>
      </c>
      <c r="B247" s="81" t="s">
        <v>291</v>
      </c>
      <c r="C247" s="81" t="s">
        <v>292</v>
      </c>
      <c r="D247" s="82"/>
      <c r="E247" s="82"/>
      <c r="F247" s="83">
        <v>74</v>
      </c>
    </row>
    <row r="248" spans="1:6" x14ac:dyDescent="0.2">
      <c r="A248" s="81" t="s">
        <v>282</v>
      </c>
      <c r="B248" s="81" t="s">
        <v>293</v>
      </c>
      <c r="C248" s="81" t="s">
        <v>294</v>
      </c>
      <c r="D248" s="81" t="s">
        <v>99</v>
      </c>
      <c r="E248" s="81" t="s">
        <v>100</v>
      </c>
      <c r="F248" s="83">
        <v>80</v>
      </c>
    </row>
    <row r="249" spans="1:6" x14ac:dyDescent="0.2">
      <c r="A249" s="81" t="s">
        <v>282</v>
      </c>
      <c r="B249" s="81" t="s">
        <v>293</v>
      </c>
      <c r="C249" s="81" t="s">
        <v>294</v>
      </c>
      <c r="D249" s="81" t="s">
        <v>101</v>
      </c>
      <c r="E249" s="81" t="s">
        <v>122</v>
      </c>
      <c r="F249" s="83">
        <v>80</v>
      </c>
    </row>
    <row r="250" spans="1:6" x14ac:dyDescent="0.2">
      <c r="A250" s="81" t="s">
        <v>282</v>
      </c>
      <c r="B250" s="81" t="s">
        <v>293</v>
      </c>
      <c r="C250" s="81" t="s">
        <v>294</v>
      </c>
      <c r="D250" s="81" t="s">
        <v>123</v>
      </c>
      <c r="E250" s="81" t="s">
        <v>106</v>
      </c>
      <c r="F250" s="83">
        <v>80</v>
      </c>
    </row>
    <row r="251" spans="1:6" x14ac:dyDescent="0.2">
      <c r="A251" s="81" t="s">
        <v>295</v>
      </c>
      <c r="B251" s="81" t="s">
        <v>296</v>
      </c>
      <c r="C251" s="81" t="s">
        <v>296</v>
      </c>
      <c r="D251" s="82"/>
      <c r="E251" s="82"/>
      <c r="F251" s="83">
        <v>80</v>
      </c>
    </row>
    <row r="252" spans="1:6" x14ac:dyDescent="0.2">
      <c r="A252" s="81" t="s">
        <v>295</v>
      </c>
      <c r="B252" s="81" t="s">
        <v>297</v>
      </c>
      <c r="C252" s="81" t="s">
        <v>298</v>
      </c>
      <c r="D252" s="84"/>
      <c r="E252" s="84"/>
      <c r="F252" s="83">
        <v>80</v>
      </c>
    </row>
    <row r="253" spans="1:6" x14ac:dyDescent="0.2">
      <c r="A253" s="81" t="s">
        <v>299</v>
      </c>
      <c r="B253" s="81" t="s">
        <v>300</v>
      </c>
      <c r="C253" s="81" t="s">
        <v>301</v>
      </c>
      <c r="D253" s="81" t="s">
        <v>99</v>
      </c>
      <c r="E253" s="81" t="s">
        <v>120</v>
      </c>
      <c r="F253" s="83">
        <v>86</v>
      </c>
    </row>
    <row r="254" spans="1:6" x14ac:dyDescent="0.2">
      <c r="A254" s="81" t="s">
        <v>299</v>
      </c>
      <c r="B254" s="81" t="s">
        <v>300</v>
      </c>
      <c r="C254" s="81" t="s">
        <v>301</v>
      </c>
      <c r="D254" s="81" t="s">
        <v>121</v>
      </c>
      <c r="E254" s="81" t="s">
        <v>102</v>
      </c>
      <c r="F254" s="83">
        <v>86</v>
      </c>
    </row>
    <row r="255" spans="1:6" x14ac:dyDescent="0.2">
      <c r="A255" s="81" t="s">
        <v>299</v>
      </c>
      <c r="B255" s="81" t="s">
        <v>300</v>
      </c>
      <c r="C255" s="81" t="s">
        <v>301</v>
      </c>
      <c r="D255" s="81" t="s">
        <v>103</v>
      </c>
      <c r="E255" s="81" t="s">
        <v>106</v>
      </c>
      <c r="F255" s="83">
        <v>86</v>
      </c>
    </row>
    <row r="256" spans="1:6" x14ac:dyDescent="0.2">
      <c r="A256" s="81" t="s">
        <v>299</v>
      </c>
      <c r="B256" s="81" t="s">
        <v>302</v>
      </c>
      <c r="C256" s="81" t="s">
        <v>303</v>
      </c>
      <c r="D256" s="81" t="s">
        <v>99</v>
      </c>
      <c r="E256" s="81" t="s">
        <v>102</v>
      </c>
      <c r="F256" s="83">
        <v>74</v>
      </c>
    </row>
    <row r="257" spans="1:6" x14ac:dyDescent="0.2">
      <c r="A257" s="81" t="s">
        <v>299</v>
      </c>
      <c r="B257" s="81" t="s">
        <v>302</v>
      </c>
      <c r="C257" s="81" t="s">
        <v>303</v>
      </c>
      <c r="D257" s="81" t="s">
        <v>103</v>
      </c>
      <c r="E257" s="81" t="s">
        <v>130</v>
      </c>
      <c r="F257" s="83">
        <v>74</v>
      </c>
    </row>
    <row r="258" spans="1:6" x14ac:dyDescent="0.2">
      <c r="A258" s="81" t="s">
        <v>299</v>
      </c>
      <c r="B258" s="81" t="s">
        <v>302</v>
      </c>
      <c r="C258" s="81" t="s">
        <v>303</v>
      </c>
      <c r="D258" s="81" t="s">
        <v>131</v>
      </c>
      <c r="E258" s="81" t="s">
        <v>106</v>
      </c>
      <c r="F258" s="83">
        <v>74</v>
      </c>
    </row>
    <row r="259" spans="1:6" x14ac:dyDescent="0.2">
      <c r="A259" s="81" t="s">
        <v>299</v>
      </c>
      <c r="B259" s="81" t="s">
        <v>304</v>
      </c>
      <c r="C259" s="81" t="s">
        <v>305</v>
      </c>
      <c r="D259" s="81" t="s">
        <v>99</v>
      </c>
      <c r="E259" s="81" t="s">
        <v>152</v>
      </c>
      <c r="F259" s="83">
        <v>80</v>
      </c>
    </row>
    <row r="260" spans="1:6" x14ac:dyDescent="0.2">
      <c r="A260" s="81" t="s">
        <v>299</v>
      </c>
      <c r="B260" s="81" t="s">
        <v>304</v>
      </c>
      <c r="C260" s="81" t="s">
        <v>305</v>
      </c>
      <c r="D260" s="81" t="s">
        <v>153</v>
      </c>
      <c r="E260" s="81" t="s">
        <v>112</v>
      </c>
      <c r="F260" s="83">
        <v>80</v>
      </c>
    </row>
    <row r="261" spans="1:6" x14ac:dyDescent="0.2">
      <c r="A261" s="81" t="s">
        <v>299</v>
      </c>
      <c r="B261" s="81" t="s">
        <v>304</v>
      </c>
      <c r="C261" s="81" t="s">
        <v>305</v>
      </c>
      <c r="D261" s="81" t="s">
        <v>113</v>
      </c>
      <c r="E261" s="81" t="s">
        <v>102</v>
      </c>
      <c r="F261" s="83">
        <v>80</v>
      </c>
    </row>
    <row r="262" spans="1:6" x14ac:dyDescent="0.2">
      <c r="A262" s="81" t="s">
        <v>299</v>
      </c>
      <c r="B262" s="81" t="s">
        <v>304</v>
      </c>
      <c r="C262" s="81" t="s">
        <v>305</v>
      </c>
      <c r="D262" s="81" t="s">
        <v>103</v>
      </c>
      <c r="E262" s="81" t="s">
        <v>106</v>
      </c>
      <c r="F262" s="83">
        <v>80</v>
      </c>
    </row>
    <row r="263" spans="1:6" x14ac:dyDescent="0.2">
      <c r="A263" s="81" t="s">
        <v>306</v>
      </c>
      <c r="B263" s="81" t="s">
        <v>307</v>
      </c>
      <c r="C263" s="81" t="s">
        <v>308</v>
      </c>
      <c r="D263" s="84"/>
      <c r="E263" s="84"/>
      <c r="F263" s="83">
        <v>74</v>
      </c>
    </row>
    <row r="264" spans="1:6" x14ac:dyDescent="0.2">
      <c r="A264" s="81" t="s">
        <v>306</v>
      </c>
      <c r="B264" s="81" t="s">
        <v>309</v>
      </c>
      <c r="C264" s="81" t="s">
        <v>310</v>
      </c>
      <c r="D264" s="81" t="s">
        <v>99</v>
      </c>
      <c r="E264" s="81" t="s">
        <v>152</v>
      </c>
      <c r="F264" s="83">
        <v>92</v>
      </c>
    </row>
    <row r="265" spans="1:6" x14ac:dyDescent="0.2">
      <c r="A265" s="81" t="s">
        <v>306</v>
      </c>
      <c r="B265" s="81" t="s">
        <v>309</v>
      </c>
      <c r="C265" s="81" t="s">
        <v>310</v>
      </c>
      <c r="D265" s="81" t="s">
        <v>153</v>
      </c>
      <c r="E265" s="81" t="s">
        <v>112</v>
      </c>
      <c r="F265" s="83">
        <v>92</v>
      </c>
    </row>
    <row r="266" spans="1:6" x14ac:dyDescent="0.2">
      <c r="A266" s="81" t="s">
        <v>306</v>
      </c>
      <c r="B266" s="81" t="s">
        <v>309</v>
      </c>
      <c r="C266" s="81" t="s">
        <v>310</v>
      </c>
      <c r="D266" s="81" t="s">
        <v>113</v>
      </c>
      <c r="E266" s="81" t="s">
        <v>154</v>
      </c>
      <c r="F266" s="83">
        <v>92</v>
      </c>
    </row>
    <row r="267" spans="1:6" x14ac:dyDescent="0.2">
      <c r="A267" s="81" t="s">
        <v>306</v>
      </c>
      <c r="B267" s="81" t="s">
        <v>309</v>
      </c>
      <c r="C267" s="81" t="s">
        <v>310</v>
      </c>
      <c r="D267" s="81" t="s">
        <v>155</v>
      </c>
      <c r="E267" s="81" t="s">
        <v>130</v>
      </c>
      <c r="F267" s="83">
        <v>92</v>
      </c>
    </row>
    <row r="268" spans="1:6" x14ac:dyDescent="0.2">
      <c r="A268" s="81" t="s">
        <v>306</v>
      </c>
      <c r="B268" s="81" t="s">
        <v>309</v>
      </c>
      <c r="C268" s="81" t="s">
        <v>310</v>
      </c>
      <c r="D268" s="81" t="s">
        <v>131</v>
      </c>
      <c r="E268" s="81" t="s">
        <v>106</v>
      </c>
      <c r="F268" s="83">
        <v>92</v>
      </c>
    </row>
    <row r="269" spans="1:6" x14ac:dyDescent="0.2">
      <c r="A269" s="81" t="s">
        <v>306</v>
      </c>
      <c r="B269" s="81" t="s">
        <v>311</v>
      </c>
      <c r="C269" s="81" t="s">
        <v>312</v>
      </c>
      <c r="D269" s="82"/>
      <c r="E269" s="82"/>
      <c r="F269" s="83">
        <v>86</v>
      </c>
    </row>
    <row r="270" spans="1:6" x14ac:dyDescent="0.2">
      <c r="A270" s="81" t="s">
        <v>306</v>
      </c>
      <c r="B270" s="81" t="s">
        <v>313</v>
      </c>
      <c r="C270" s="81" t="s">
        <v>314</v>
      </c>
      <c r="D270" s="82"/>
      <c r="E270" s="82"/>
      <c r="F270" s="83">
        <v>80</v>
      </c>
    </row>
    <row r="271" spans="1:6" x14ac:dyDescent="0.2">
      <c r="A271" s="81" t="s">
        <v>315</v>
      </c>
      <c r="B271" s="81" t="s">
        <v>316</v>
      </c>
      <c r="C271" s="81" t="s">
        <v>256</v>
      </c>
      <c r="D271" s="81" t="s">
        <v>99</v>
      </c>
      <c r="E271" s="81" t="s">
        <v>122</v>
      </c>
      <c r="F271" s="83">
        <v>74</v>
      </c>
    </row>
    <row r="272" spans="1:6" x14ac:dyDescent="0.2">
      <c r="A272" s="81" t="s">
        <v>315</v>
      </c>
      <c r="B272" s="81" t="s">
        <v>316</v>
      </c>
      <c r="C272" s="81" t="s">
        <v>256</v>
      </c>
      <c r="D272" s="81" t="s">
        <v>123</v>
      </c>
      <c r="E272" s="81" t="s">
        <v>130</v>
      </c>
      <c r="F272" s="83">
        <v>74</v>
      </c>
    </row>
    <row r="273" spans="1:6" x14ac:dyDescent="0.2">
      <c r="A273" s="81" t="s">
        <v>315</v>
      </c>
      <c r="B273" s="81" t="s">
        <v>316</v>
      </c>
      <c r="C273" s="81" t="s">
        <v>256</v>
      </c>
      <c r="D273" s="81" t="s">
        <v>131</v>
      </c>
      <c r="E273" s="81" t="s">
        <v>106</v>
      </c>
      <c r="F273" s="83">
        <v>74</v>
      </c>
    </row>
    <row r="274" spans="1:6" x14ac:dyDescent="0.2">
      <c r="A274" s="81" t="s">
        <v>315</v>
      </c>
      <c r="B274" s="81" t="s">
        <v>317</v>
      </c>
      <c r="C274" s="81" t="s">
        <v>318</v>
      </c>
      <c r="D274" s="84"/>
      <c r="E274" s="84"/>
      <c r="F274" s="83">
        <v>80</v>
      </c>
    </row>
    <row r="275" spans="1:6" x14ac:dyDescent="0.2">
      <c r="A275" s="81" t="s">
        <v>315</v>
      </c>
      <c r="B275" s="81" t="s">
        <v>319</v>
      </c>
      <c r="C275" s="81" t="s">
        <v>320</v>
      </c>
      <c r="D275" s="81" t="s">
        <v>99</v>
      </c>
      <c r="E275" s="81" t="s">
        <v>104</v>
      </c>
      <c r="F275" s="83">
        <v>74</v>
      </c>
    </row>
    <row r="276" spans="1:6" x14ac:dyDescent="0.2">
      <c r="A276" s="81" t="s">
        <v>315</v>
      </c>
      <c r="B276" s="81" t="s">
        <v>319</v>
      </c>
      <c r="C276" s="81" t="s">
        <v>320</v>
      </c>
      <c r="D276" s="81" t="s">
        <v>105</v>
      </c>
      <c r="E276" s="81" t="s">
        <v>106</v>
      </c>
      <c r="F276" s="83">
        <v>74</v>
      </c>
    </row>
    <row r="277" spans="1:6" x14ac:dyDescent="0.2">
      <c r="A277" s="81" t="s">
        <v>321</v>
      </c>
      <c r="B277" s="81" t="s">
        <v>322</v>
      </c>
      <c r="C277" s="81" t="s">
        <v>323</v>
      </c>
      <c r="D277" s="82"/>
      <c r="E277" s="82"/>
      <c r="F277" s="83">
        <v>80</v>
      </c>
    </row>
    <row r="278" spans="1:6" x14ac:dyDescent="0.2">
      <c r="A278" s="81" t="s">
        <v>324</v>
      </c>
      <c r="B278" s="81" t="s">
        <v>325</v>
      </c>
      <c r="C278" s="81" t="s">
        <v>325</v>
      </c>
      <c r="D278" s="84"/>
      <c r="E278" s="84"/>
      <c r="F278" s="83">
        <v>68</v>
      </c>
    </row>
    <row r="279" spans="1:6" x14ac:dyDescent="0.2">
      <c r="A279" s="81" t="s">
        <v>324</v>
      </c>
      <c r="B279" s="81" t="s">
        <v>326</v>
      </c>
      <c r="C279" s="81" t="s">
        <v>326</v>
      </c>
      <c r="D279" s="82"/>
      <c r="E279" s="82"/>
      <c r="F279" s="83">
        <v>86</v>
      </c>
    </row>
    <row r="280" spans="1:6" x14ac:dyDescent="0.2">
      <c r="A280" s="81" t="s">
        <v>324</v>
      </c>
      <c r="B280" s="81" t="s">
        <v>327</v>
      </c>
      <c r="C280" s="81" t="s">
        <v>328</v>
      </c>
      <c r="D280" s="82"/>
      <c r="E280" s="82"/>
      <c r="F280" s="83">
        <v>80</v>
      </c>
    </row>
    <row r="281" spans="1:6" x14ac:dyDescent="0.2">
      <c r="A281" s="81" t="s">
        <v>324</v>
      </c>
      <c r="B281" s="81" t="s">
        <v>329</v>
      </c>
      <c r="C281" s="81" t="s">
        <v>96</v>
      </c>
      <c r="D281" s="81" t="s">
        <v>99</v>
      </c>
      <c r="E281" s="81" t="s">
        <v>120</v>
      </c>
      <c r="F281" s="83">
        <v>80</v>
      </c>
    </row>
    <row r="282" spans="1:6" x14ac:dyDescent="0.2">
      <c r="A282" s="81" t="s">
        <v>324</v>
      </c>
      <c r="B282" s="81" t="s">
        <v>329</v>
      </c>
      <c r="C282" s="81" t="s">
        <v>96</v>
      </c>
      <c r="D282" s="81" t="s">
        <v>121</v>
      </c>
      <c r="E282" s="81" t="s">
        <v>128</v>
      </c>
      <c r="F282" s="83">
        <v>80</v>
      </c>
    </row>
    <row r="283" spans="1:6" x14ac:dyDescent="0.2">
      <c r="A283" s="81" t="s">
        <v>324</v>
      </c>
      <c r="B283" s="81" t="s">
        <v>329</v>
      </c>
      <c r="C283" s="81" t="s">
        <v>96</v>
      </c>
      <c r="D283" s="81" t="s">
        <v>129</v>
      </c>
      <c r="E283" s="81" t="s">
        <v>102</v>
      </c>
      <c r="F283" s="83">
        <v>80</v>
      </c>
    </row>
    <row r="284" spans="1:6" x14ac:dyDescent="0.2">
      <c r="A284" s="81" t="s">
        <v>324</v>
      </c>
      <c r="B284" s="81" t="s">
        <v>329</v>
      </c>
      <c r="C284" s="81" t="s">
        <v>96</v>
      </c>
      <c r="D284" s="81" t="s">
        <v>103</v>
      </c>
      <c r="E284" s="81" t="s">
        <v>130</v>
      </c>
      <c r="F284" s="83">
        <v>80</v>
      </c>
    </row>
    <row r="285" spans="1:6" x14ac:dyDescent="0.2">
      <c r="A285" s="81" t="s">
        <v>324</v>
      </c>
      <c r="B285" s="81" t="s">
        <v>329</v>
      </c>
      <c r="C285" s="81" t="s">
        <v>96</v>
      </c>
      <c r="D285" s="81" t="s">
        <v>131</v>
      </c>
      <c r="E285" s="81" t="s">
        <v>106</v>
      </c>
      <c r="F285" s="83">
        <v>80</v>
      </c>
    </row>
    <row r="286" spans="1:6" ht="25.5" x14ac:dyDescent="0.2">
      <c r="A286" s="81" t="s">
        <v>330</v>
      </c>
      <c r="B286" s="81" t="s">
        <v>331</v>
      </c>
      <c r="C286" s="81" t="s">
        <v>332</v>
      </c>
      <c r="D286" s="82"/>
      <c r="E286" s="82"/>
      <c r="F286" s="83">
        <v>68</v>
      </c>
    </row>
    <row r="287" spans="1:6" x14ac:dyDescent="0.2">
      <c r="A287" s="81" t="s">
        <v>330</v>
      </c>
      <c r="B287" s="81" t="s">
        <v>333</v>
      </c>
      <c r="C287" s="81" t="s">
        <v>334</v>
      </c>
      <c r="D287" s="81" t="s">
        <v>99</v>
      </c>
      <c r="E287" s="81" t="s">
        <v>128</v>
      </c>
      <c r="F287" s="83">
        <v>80</v>
      </c>
    </row>
    <row r="288" spans="1:6" x14ac:dyDescent="0.2">
      <c r="A288" s="81" t="s">
        <v>330</v>
      </c>
      <c r="B288" s="81" t="s">
        <v>333</v>
      </c>
      <c r="C288" s="81" t="s">
        <v>334</v>
      </c>
      <c r="D288" s="81" t="s">
        <v>129</v>
      </c>
      <c r="E288" s="81" t="s">
        <v>102</v>
      </c>
      <c r="F288" s="83">
        <v>80</v>
      </c>
    </row>
    <row r="289" spans="1:6" x14ac:dyDescent="0.2">
      <c r="A289" s="81" t="s">
        <v>330</v>
      </c>
      <c r="B289" s="81" t="s">
        <v>333</v>
      </c>
      <c r="C289" s="81" t="s">
        <v>334</v>
      </c>
      <c r="D289" s="81" t="s">
        <v>103</v>
      </c>
      <c r="E289" s="81" t="s">
        <v>130</v>
      </c>
      <c r="F289" s="83">
        <v>80</v>
      </c>
    </row>
    <row r="290" spans="1:6" x14ac:dyDescent="0.2">
      <c r="A290" s="81" t="s">
        <v>330</v>
      </c>
      <c r="B290" s="81" t="s">
        <v>333</v>
      </c>
      <c r="C290" s="81" t="s">
        <v>334</v>
      </c>
      <c r="D290" s="81" t="s">
        <v>131</v>
      </c>
      <c r="E290" s="81" t="s">
        <v>106</v>
      </c>
      <c r="F290" s="83">
        <v>80</v>
      </c>
    </row>
    <row r="291" spans="1:6" x14ac:dyDescent="0.2">
      <c r="A291" s="81" t="s">
        <v>335</v>
      </c>
      <c r="B291" s="81" t="s">
        <v>336</v>
      </c>
      <c r="C291" s="81" t="s">
        <v>337</v>
      </c>
      <c r="D291" s="82"/>
      <c r="E291" s="82"/>
      <c r="F291" s="83">
        <v>80</v>
      </c>
    </row>
    <row r="292" spans="1:6" x14ac:dyDescent="0.2">
      <c r="A292" s="81" t="s">
        <v>335</v>
      </c>
      <c r="B292" s="81" t="s">
        <v>338</v>
      </c>
      <c r="C292" s="81" t="s">
        <v>339</v>
      </c>
      <c r="D292" s="81" t="s">
        <v>99</v>
      </c>
      <c r="E292" s="81" t="s">
        <v>120</v>
      </c>
      <c r="F292" s="83">
        <v>92</v>
      </c>
    </row>
    <row r="293" spans="1:6" x14ac:dyDescent="0.2">
      <c r="A293" s="81" t="s">
        <v>335</v>
      </c>
      <c r="B293" s="81" t="s">
        <v>338</v>
      </c>
      <c r="C293" s="81" t="s">
        <v>339</v>
      </c>
      <c r="D293" s="81" t="s">
        <v>121</v>
      </c>
      <c r="E293" s="81" t="s">
        <v>100</v>
      </c>
      <c r="F293" s="83">
        <v>92</v>
      </c>
    </row>
    <row r="294" spans="1:6" x14ac:dyDescent="0.2">
      <c r="A294" s="81" t="s">
        <v>335</v>
      </c>
      <c r="B294" s="81" t="s">
        <v>338</v>
      </c>
      <c r="C294" s="81" t="s">
        <v>339</v>
      </c>
      <c r="D294" s="81" t="s">
        <v>101</v>
      </c>
      <c r="E294" s="81" t="s">
        <v>130</v>
      </c>
      <c r="F294" s="83">
        <v>92</v>
      </c>
    </row>
    <row r="295" spans="1:6" x14ac:dyDescent="0.2">
      <c r="A295" s="81" t="s">
        <v>335</v>
      </c>
      <c r="B295" s="81" t="s">
        <v>338</v>
      </c>
      <c r="C295" s="81" t="s">
        <v>339</v>
      </c>
      <c r="D295" s="81" t="s">
        <v>131</v>
      </c>
      <c r="E295" s="81" t="s">
        <v>106</v>
      </c>
      <c r="F295" s="83">
        <v>92</v>
      </c>
    </row>
    <row r="296" spans="1:6" x14ac:dyDescent="0.2">
      <c r="A296" s="81" t="s">
        <v>335</v>
      </c>
      <c r="B296" s="81" t="s">
        <v>340</v>
      </c>
      <c r="C296" s="81" t="s">
        <v>341</v>
      </c>
      <c r="D296" s="81" t="s">
        <v>99</v>
      </c>
      <c r="E296" s="81" t="s">
        <v>120</v>
      </c>
      <c r="F296" s="83">
        <v>86</v>
      </c>
    </row>
    <row r="297" spans="1:6" x14ac:dyDescent="0.2">
      <c r="A297" s="81" t="s">
        <v>335</v>
      </c>
      <c r="B297" s="81" t="s">
        <v>340</v>
      </c>
      <c r="C297" s="81" t="s">
        <v>341</v>
      </c>
      <c r="D297" s="81" t="s">
        <v>121</v>
      </c>
      <c r="E297" s="81" t="s">
        <v>122</v>
      </c>
      <c r="F297" s="83">
        <v>86</v>
      </c>
    </row>
    <row r="298" spans="1:6" x14ac:dyDescent="0.2">
      <c r="A298" s="81" t="s">
        <v>335</v>
      </c>
      <c r="B298" s="81" t="s">
        <v>340</v>
      </c>
      <c r="C298" s="81" t="s">
        <v>341</v>
      </c>
      <c r="D298" s="81" t="s">
        <v>123</v>
      </c>
      <c r="E298" s="81" t="s">
        <v>106</v>
      </c>
      <c r="F298" s="83">
        <v>86</v>
      </c>
    </row>
    <row r="299" spans="1:6" x14ac:dyDescent="0.2">
      <c r="A299" s="81" t="s">
        <v>335</v>
      </c>
      <c r="B299" s="81" t="s">
        <v>342</v>
      </c>
      <c r="C299" s="81" t="s">
        <v>343</v>
      </c>
      <c r="D299" s="81" t="s">
        <v>99</v>
      </c>
      <c r="E299" s="81" t="s">
        <v>154</v>
      </c>
      <c r="F299" s="83">
        <v>86</v>
      </c>
    </row>
    <row r="300" spans="1:6" x14ac:dyDescent="0.2">
      <c r="A300" s="81" t="s">
        <v>335</v>
      </c>
      <c r="B300" s="81" t="s">
        <v>342</v>
      </c>
      <c r="C300" s="81" t="s">
        <v>343</v>
      </c>
      <c r="D300" s="81" t="s">
        <v>155</v>
      </c>
      <c r="E300" s="81" t="s">
        <v>130</v>
      </c>
      <c r="F300" s="83">
        <v>86</v>
      </c>
    </row>
    <row r="301" spans="1:6" x14ac:dyDescent="0.2">
      <c r="A301" s="81" t="s">
        <v>335</v>
      </c>
      <c r="B301" s="81" t="s">
        <v>342</v>
      </c>
      <c r="C301" s="81" t="s">
        <v>343</v>
      </c>
      <c r="D301" s="81" t="s">
        <v>131</v>
      </c>
      <c r="E301" s="81" t="s">
        <v>106</v>
      </c>
      <c r="F301" s="83">
        <v>86</v>
      </c>
    </row>
    <row r="302" spans="1:6" x14ac:dyDescent="0.2">
      <c r="A302" s="81" t="s">
        <v>335</v>
      </c>
      <c r="B302" s="81" t="s">
        <v>344</v>
      </c>
      <c r="C302" s="81" t="s">
        <v>345</v>
      </c>
      <c r="D302" s="81" t="s">
        <v>99</v>
      </c>
      <c r="E302" s="81" t="s">
        <v>154</v>
      </c>
      <c r="F302" s="83">
        <v>92</v>
      </c>
    </row>
    <row r="303" spans="1:6" x14ac:dyDescent="0.2">
      <c r="A303" s="81" t="s">
        <v>335</v>
      </c>
      <c r="B303" s="81" t="s">
        <v>344</v>
      </c>
      <c r="C303" s="81" t="s">
        <v>345</v>
      </c>
      <c r="D303" s="81" t="s">
        <v>155</v>
      </c>
      <c r="E303" s="81" t="s">
        <v>130</v>
      </c>
      <c r="F303" s="83">
        <v>92</v>
      </c>
    </row>
    <row r="304" spans="1:6" x14ac:dyDescent="0.2">
      <c r="A304" s="81" t="s">
        <v>335</v>
      </c>
      <c r="B304" s="81" t="s">
        <v>344</v>
      </c>
      <c r="C304" s="81" t="s">
        <v>345</v>
      </c>
      <c r="D304" s="81" t="s">
        <v>131</v>
      </c>
      <c r="E304" s="81" t="s">
        <v>106</v>
      </c>
      <c r="F304" s="83">
        <v>92</v>
      </c>
    </row>
    <row r="305" spans="1:6" x14ac:dyDescent="0.2">
      <c r="A305" s="81" t="s">
        <v>335</v>
      </c>
      <c r="B305" s="81" t="s">
        <v>346</v>
      </c>
      <c r="C305" s="81" t="s">
        <v>347</v>
      </c>
      <c r="D305" s="81" t="s">
        <v>99</v>
      </c>
      <c r="E305" s="81" t="s">
        <v>102</v>
      </c>
      <c r="F305" s="83">
        <v>92</v>
      </c>
    </row>
    <row r="306" spans="1:6" x14ac:dyDescent="0.2">
      <c r="A306" s="81" t="s">
        <v>335</v>
      </c>
      <c r="B306" s="81" t="s">
        <v>346</v>
      </c>
      <c r="C306" s="81" t="s">
        <v>347</v>
      </c>
      <c r="D306" s="81" t="s">
        <v>103</v>
      </c>
      <c r="E306" s="81" t="s">
        <v>106</v>
      </c>
      <c r="F306" s="83">
        <v>92</v>
      </c>
    </row>
    <row r="307" spans="1:6" x14ac:dyDescent="0.2">
      <c r="A307" s="81" t="s">
        <v>335</v>
      </c>
      <c r="B307" s="81" t="s">
        <v>348</v>
      </c>
      <c r="C307" s="81" t="s">
        <v>348</v>
      </c>
      <c r="D307" s="81" t="s">
        <v>99</v>
      </c>
      <c r="E307" s="81" t="s">
        <v>102</v>
      </c>
      <c r="F307" s="83">
        <v>92</v>
      </c>
    </row>
    <row r="308" spans="1:6" x14ac:dyDescent="0.2">
      <c r="A308" s="81" t="s">
        <v>335</v>
      </c>
      <c r="B308" s="81" t="s">
        <v>348</v>
      </c>
      <c r="C308" s="81" t="s">
        <v>348</v>
      </c>
      <c r="D308" s="81" t="s">
        <v>103</v>
      </c>
      <c r="E308" s="81" t="s">
        <v>106</v>
      </c>
      <c r="F308" s="83">
        <v>92</v>
      </c>
    </row>
    <row r="309" spans="1:6" x14ac:dyDescent="0.2">
      <c r="A309" s="81" t="s">
        <v>335</v>
      </c>
      <c r="B309" s="81" t="s">
        <v>349</v>
      </c>
      <c r="C309" s="81" t="s">
        <v>350</v>
      </c>
      <c r="D309" s="82"/>
      <c r="E309" s="82"/>
      <c r="F309" s="83">
        <v>80</v>
      </c>
    </row>
    <row r="310" spans="1:6" x14ac:dyDescent="0.2">
      <c r="A310" s="81" t="s">
        <v>335</v>
      </c>
      <c r="B310" s="81" t="s">
        <v>351</v>
      </c>
      <c r="C310" s="81" t="s">
        <v>352</v>
      </c>
      <c r="D310" s="81" t="s">
        <v>99</v>
      </c>
      <c r="E310" s="81" t="s">
        <v>154</v>
      </c>
      <c r="F310" s="83">
        <v>86</v>
      </c>
    </row>
    <row r="311" spans="1:6" x14ac:dyDescent="0.2">
      <c r="A311" s="81" t="s">
        <v>335</v>
      </c>
      <c r="B311" s="81" t="s">
        <v>351</v>
      </c>
      <c r="C311" s="81" t="s">
        <v>352</v>
      </c>
      <c r="D311" s="81" t="s">
        <v>155</v>
      </c>
      <c r="E311" s="81" t="s">
        <v>130</v>
      </c>
      <c r="F311" s="83">
        <v>86</v>
      </c>
    </row>
    <row r="312" spans="1:6" x14ac:dyDescent="0.2">
      <c r="A312" s="81" t="s">
        <v>335</v>
      </c>
      <c r="B312" s="81" t="s">
        <v>351</v>
      </c>
      <c r="C312" s="81" t="s">
        <v>352</v>
      </c>
      <c r="D312" s="81" t="s">
        <v>131</v>
      </c>
      <c r="E312" s="81" t="s">
        <v>106</v>
      </c>
      <c r="F312" s="83">
        <v>86</v>
      </c>
    </row>
    <row r="313" spans="1:6" x14ac:dyDescent="0.2">
      <c r="A313" s="81" t="s">
        <v>335</v>
      </c>
      <c r="B313" s="81" t="s">
        <v>353</v>
      </c>
      <c r="C313" s="81" t="s">
        <v>354</v>
      </c>
      <c r="D313" s="82"/>
      <c r="E313" s="82"/>
      <c r="F313" s="83">
        <v>80</v>
      </c>
    </row>
    <row r="314" spans="1:6" x14ac:dyDescent="0.2">
      <c r="A314" s="81" t="s">
        <v>335</v>
      </c>
      <c r="B314" s="81" t="s">
        <v>355</v>
      </c>
      <c r="C314" s="81" t="s">
        <v>356</v>
      </c>
      <c r="D314" s="81" t="s">
        <v>99</v>
      </c>
      <c r="E314" s="81" t="s">
        <v>120</v>
      </c>
      <c r="F314" s="83">
        <v>80</v>
      </c>
    </row>
    <row r="315" spans="1:6" x14ac:dyDescent="0.2">
      <c r="A315" s="81" t="s">
        <v>335</v>
      </c>
      <c r="B315" s="81" t="s">
        <v>355</v>
      </c>
      <c r="C315" s="81" t="s">
        <v>356</v>
      </c>
      <c r="D315" s="81" t="s">
        <v>121</v>
      </c>
      <c r="E315" s="81" t="s">
        <v>122</v>
      </c>
      <c r="F315" s="83">
        <v>80</v>
      </c>
    </row>
    <row r="316" spans="1:6" x14ac:dyDescent="0.2">
      <c r="A316" s="81" t="s">
        <v>335</v>
      </c>
      <c r="B316" s="81" t="s">
        <v>355</v>
      </c>
      <c r="C316" s="81" t="s">
        <v>356</v>
      </c>
      <c r="D316" s="81" t="s">
        <v>123</v>
      </c>
      <c r="E316" s="81" t="s">
        <v>106</v>
      </c>
      <c r="F316" s="83">
        <v>80</v>
      </c>
    </row>
    <row r="317" spans="1:6" x14ac:dyDescent="0.2">
      <c r="A317" s="81" t="s">
        <v>335</v>
      </c>
      <c r="B317" s="81" t="s">
        <v>357</v>
      </c>
      <c r="C317" s="81" t="s">
        <v>358</v>
      </c>
      <c r="D317" s="84"/>
      <c r="E317" s="84"/>
      <c r="F317" s="83">
        <v>74</v>
      </c>
    </row>
    <row r="318" spans="1:6" x14ac:dyDescent="0.2">
      <c r="A318" s="81" t="s">
        <v>335</v>
      </c>
      <c r="B318" s="81" t="s">
        <v>359</v>
      </c>
      <c r="C318" s="81" t="s">
        <v>359</v>
      </c>
      <c r="D318" s="82"/>
      <c r="E318" s="82"/>
      <c r="F318" s="83">
        <v>80</v>
      </c>
    </row>
    <row r="319" spans="1:6" x14ac:dyDescent="0.2">
      <c r="A319" s="81" t="s">
        <v>360</v>
      </c>
      <c r="B319" s="81" t="s">
        <v>361</v>
      </c>
      <c r="C319" s="81" t="s">
        <v>362</v>
      </c>
      <c r="D319" s="82"/>
      <c r="E319" s="82"/>
      <c r="F319" s="83">
        <v>74</v>
      </c>
    </row>
    <row r="320" spans="1:6" x14ac:dyDescent="0.2">
      <c r="A320" s="81" t="s">
        <v>360</v>
      </c>
      <c r="B320" s="81" t="s">
        <v>363</v>
      </c>
      <c r="C320" s="81" t="s">
        <v>364</v>
      </c>
      <c r="D320" s="81" t="s">
        <v>99</v>
      </c>
      <c r="E320" s="81" t="s">
        <v>120</v>
      </c>
      <c r="F320" s="83">
        <v>80</v>
      </c>
    </row>
    <row r="321" spans="1:6" x14ac:dyDescent="0.2">
      <c r="A321" s="81" t="s">
        <v>360</v>
      </c>
      <c r="B321" s="81" t="s">
        <v>363</v>
      </c>
      <c r="C321" s="81" t="s">
        <v>364</v>
      </c>
      <c r="D321" s="81" t="s">
        <v>121</v>
      </c>
      <c r="E321" s="81" t="s">
        <v>122</v>
      </c>
      <c r="F321" s="83">
        <v>80</v>
      </c>
    </row>
    <row r="322" spans="1:6" x14ac:dyDescent="0.2">
      <c r="A322" s="81" t="s">
        <v>360</v>
      </c>
      <c r="B322" s="81" t="s">
        <v>363</v>
      </c>
      <c r="C322" s="81" t="s">
        <v>364</v>
      </c>
      <c r="D322" s="81" t="s">
        <v>123</v>
      </c>
      <c r="E322" s="81" t="s">
        <v>106</v>
      </c>
      <c r="F322" s="83">
        <v>80</v>
      </c>
    </row>
    <row r="323" spans="1:6" x14ac:dyDescent="0.2">
      <c r="A323" s="81" t="s">
        <v>360</v>
      </c>
      <c r="B323" s="81" t="s">
        <v>365</v>
      </c>
      <c r="C323" s="81" t="s">
        <v>365</v>
      </c>
      <c r="D323" s="82"/>
      <c r="E323" s="82"/>
      <c r="F323" s="83">
        <v>86</v>
      </c>
    </row>
    <row r="324" spans="1:6" x14ac:dyDescent="0.2">
      <c r="A324" s="81" t="s">
        <v>360</v>
      </c>
      <c r="B324" s="81" t="s">
        <v>366</v>
      </c>
      <c r="C324" s="81" t="s">
        <v>367</v>
      </c>
      <c r="D324" s="81" t="s">
        <v>99</v>
      </c>
      <c r="E324" s="81" t="s">
        <v>102</v>
      </c>
      <c r="F324" s="83">
        <v>80</v>
      </c>
    </row>
    <row r="325" spans="1:6" x14ac:dyDescent="0.2">
      <c r="A325" s="81" t="s">
        <v>360</v>
      </c>
      <c r="B325" s="81" t="s">
        <v>366</v>
      </c>
      <c r="C325" s="81" t="s">
        <v>367</v>
      </c>
      <c r="D325" s="81" t="s">
        <v>103</v>
      </c>
      <c r="E325" s="81" t="s">
        <v>130</v>
      </c>
      <c r="F325" s="83">
        <v>80</v>
      </c>
    </row>
    <row r="326" spans="1:6" x14ac:dyDescent="0.2">
      <c r="A326" s="81" t="s">
        <v>360</v>
      </c>
      <c r="B326" s="81" t="s">
        <v>366</v>
      </c>
      <c r="C326" s="81" t="s">
        <v>367</v>
      </c>
      <c r="D326" s="81" t="s">
        <v>131</v>
      </c>
      <c r="E326" s="81" t="s">
        <v>106</v>
      </c>
      <c r="F326" s="83">
        <v>80</v>
      </c>
    </row>
    <row r="327" spans="1:6" x14ac:dyDescent="0.2">
      <c r="A327" s="81" t="s">
        <v>360</v>
      </c>
      <c r="B327" s="81" t="s">
        <v>368</v>
      </c>
      <c r="C327" s="81" t="s">
        <v>369</v>
      </c>
      <c r="D327" s="81" t="s">
        <v>99</v>
      </c>
      <c r="E327" s="81" t="s">
        <v>120</v>
      </c>
      <c r="F327" s="83">
        <v>74</v>
      </c>
    </row>
    <row r="328" spans="1:6" x14ac:dyDescent="0.2">
      <c r="A328" s="81" t="s">
        <v>360</v>
      </c>
      <c r="B328" s="81" t="s">
        <v>368</v>
      </c>
      <c r="C328" s="81" t="s">
        <v>369</v>
      </c>
      <c r="D328" s="81" t="s">
        <v>121</v>
      </c>
      <c r="E328" s="81" t="s">
        <v>122</v>
      </c>
      <c r="F328" s="83">
        <v>74</v>
      </c>
    </row>
    <row r="329" spans="1:6" x14ac:dyDescent="0.2">
      <c r="A329" s="81" t="s">
        <v>360</v>
      </c>
      <c r="B329" s="81" t="s">
        <v>368</v>
      </c>
      <c r="C329" s="81" t="s">
        <v>369</v>
      </c>
      <c r="D329" s="81" t="s">
        <v>123</v>
      </c>
      <c r="E329" s="81" t="s">
        <v>106</v>
      </c>
      <c r="F329" s="83">
        <v>74</v>
      </c>
    </row>
    <row r="330" spans="1:6" x14ac:dyDescent="0.2">
      <c r="A330" s="81" t="s">
        <v>360</v>
      </c>
      <c r="B330" s="81" t="s">
        <v>370</v>
      </c>
      <c r="C330" s="81" t="s">
        <v>371</v>
      </c>
      <c r="D330" s="82"/>
      <c r="E330" s="82"/>
      <c r="F330" s="83">
        <v>86</v>
      </c>
    </row>
    <row r="331" spans="1:6" x14ac:dyDescent="0.2">
      <c r="A331" s="81" t="s">
        <v>360</v>
      </c>
      <c r="B331" s="81" t="s">
        <v>372</v>
      </c>
      <c r="C331" s="81" t="s">
        <v>359</v>
      </c>
      <c r="D331" s="81" t="s">
        <v>99</v>
      </c>
      <c r="E331" s="81" t="s">
        <v>102</v>
      </c>
      <c r="F331" s="83">
        <v>80</v>
      </c>
    </row>
    <row r="332" spans="1:6" x14ac:dyDescent="0.2">
      <c r="A332" s="81" t="s">
        <v>360</v>
      </c>
      <c r="B332" s="81" t="s">
        <v>372</v>
      </c>
      <c r="C332" s="81" t="s">
        <v>359</v>
      </c>
      <c r="D332" s="81" t="s">
        <v>103</v>
      </c>
      <c r="E332" s="81" t="s">
        <v>130</v>
      </c>
      <c r="F332" s="83">
        <v>80</v>
      </c>
    </row>
    <row r="333" spans="1:6" x14ac:dyDescent="0.2">
      <c r="A333" s="81" t="s">
        <v>360</v>
      </c>
      <c r="B333" s="81" t="s">
        <v>372</v>
      </c>
      <c r="C333" s="81" t="s">
        <v>359</v>
      </c>
      <c r="D333" s="81" t="s">
        <v>131</v>
      </c>
      <c r="E333" s="81" t="s">
        <v>106</v>
      </c>
      <c r="F333" s="83">
        <v>80</v>
      </c>
    </row>
    <row r="334" spans="1:6" x14ac:dyDescent="0.2">
      <c r="A334" s="81" t="s">
        <v>373</v>
      </c>
      <c r="B334" s="81" t="s">
        <v>374</v>
      </c>
      <c r="C334" s="81" t="s">
        <v>375</v>
      </c>
      <c r="D334" s="81" t="s">
        <v>99</v>
      </c>
      <c r="E334" s="81" t="s">
        <v>120</v>
      </c>
      <c r="F334" s="83">
        <v>92</v>
      </c>
    </row>
    <row r="335" spans="1:6" x14ac:dyDescent="0.2">
      <c r="A335" s="81" t="s">
        <v>373</v>
      </c>
      <c r="B335" s="81" t="s">
        <v>374</v>
      </c>
      <c r="C335" s="81" t="s">
        <v>375</v>
      </c>
      <c r="D335" s="81" t="s">
        <v>121</v>
      </c>
      <c r="E335" s="81" t="s">
        <v>122</v>
      </c>
      <c r="F335" s="83">
        <v>92</v>
      </c>
    </row>
    <row r="336" spans="1:6" x14ac:dyDescent="0.2">
      <c r="A336" s="81" t="s">
        <v>373</v>
      </c>
      <c r="B336" s="81" t="s">
        <v>374</v>
      </c>
      <c r="C336" s="81" t="s">
        <v>375</v>
      </c>
      <c r="D336" s="81" t="s">
        <v>123</v>
      </c>
      <c r="E336" s="81" t="s">
        <v>154</v>
      </c>
      <c r="F336" s="83">
        <v>92</v>
      </c>
    </row>
    <row r="337" spans="1:6" x14ac:dyDescent="0.2">
      <c r="A337" s="81" t="s">
        <v>373</v>
      </c>
      <c r="B337" s="81" t="s">
        <v>374</v>
      </c>
      <c r="C337" s="81" t="s">
        <v>375</v>
      </c>
      <c r="D337" s="81" t="s">
        <v>155</v>
      </c>
      <c r="E337" s="81" t="s">
        <v>130</v>
      </c>
      <c r="F337" s="83">
        <v>92</v>
      </c>
    </row>
    <row r="338" spans="1:6" x14ac:dyDescent="0.2">
      <c r="A338" s="81" t="s">
        <v>373</v>
      </c>
      <c r="B338" s="81" t="s">
        <v>374</v>
      </c>
      <c r="C338" s="81" t="s">
        <v>375</v>
      </c>
      <c r="D338" s="81" t="s">
        <v>131</v>
      </c>
      <c r="E338" s="81" t="s">
        <v>106</v>
      </c>
      <c r="F338" s="83">
        <v>92</v>
      </c>
    </row>
    <row r="339" spans="1:6" x14ac:dyDescent="0.2">
      <c r="A339" s="81" t="s">
        <v>373</v>
      </c>
      <c r="B339" s="81" t="s">
        <v>376</v>
      </c>
      <c r="C339" s="81" t="s">
        <v>377</v>
      </c>
      <c r="D339" s="81" t="s">
        <v>99</v>
      </c>
      <c r="E339" s="81" t="s">
        <v>120</v>
      </c>
      <c r="F339" s="83">
        <v>86</v>
      </c>
    </row>
    <row r="340" spans="1:6" x14ac:dyDescent="0.2">
      <c r="A340" s="81" t="s">
        <v>373</v>
      </c>
      <c r="B340" s="81" t="s">
        <v>376</v>
      </c>
      <c r="C340" s="81" t="s">
        <v>377</v>
      </c>
      <c r="D340" s="81" t="s">
        <v>121</v>
      </c>
      <c r="E340" s="81" t="s">
        <v>154</v>
      </c>
      <c r="F340" s="83">
        <v>86</v>
      </c>
    </row>
    <row r="341" spans="1:6" x14ac:dyDescent="0.2">
      <c r="A341" s="81" t="s">
        <v>373</v>
      </c>
      <c r="B341" s="81" t="s">
        <v>376</v>
      </c>
      <c r="C341" s="81" t="s">
        <v>377</v>
      </c>
      <c r="D341" s="81" t="s">
        <v>155</v>
      </c>
      <c r="E341" s="81" t="s">
        <v>130</v>
      </c>
      <c r="F341" s="83">
        <v>86</v>
      </c>
    </row>
    <row r="342" spans="1:6" x14ac:dyDescent="0.2">
      <c r="A342" s="81" t="s">
        <v>373</v>
      </c>
      <c r="B342" s="81" t="s">
        <v>376</v>
      </c>
      <c r="C342" s="81" t="s">
        <v>377</v>
      </c>
      <c r="D342" s="81" t="s">
        <v>131</v>
      </c>
      <c r="E342" s="81" t="s">
        <v>106</v>
      </c>
      <c r="F342" s="83">
        <v>86</v>
      </c>
    </row>
    <row r="343" spans="1:6" x14ac:dyDescent="0.2">
      <c r="A343" s="81" t="s">
        <v>373</v>
      </c>
      <c r="B343" s="81" t="s">
        <v>378</v>
      </c>
      <c r="C343" s="81" t="s">
        <v>379</v>
      </c>
      <c r="D343" s="81" t="s">
        <v>99</v>
      </c>
      <c r="E343" s="81" t="s">
        <v>120</v>
      </c>
      <c r="F343" s="83">
        <v>80</v>
      </c>
    </row>
    <row r="344" spans="1:6" x14ac:dyDescent="0.2">
      <c r="A344" s="81" t="s">
        <v>373</v>
      </c>
      <c r="B344" s="81" t="s">
        <v>378</v>
      </c>
      <c r="C344" s="81" t="s">
        <v>379</v>
      </c>
      <c r="D344" s="81" t="s">
        <v>121</v>
      </c>
      <c r="E344" s="81" t="s">
        <v>102</v>
      </c>
      <c r="F344" s="83">
        <v>80</v>
      </c>
    </row>
    <row r="345" spans="1:6" x14ac:dyDescent="0.2">
      <c r="A345" s="81" t="s">
        <v>373</v>
      </c>
      <c r="B345" s="81" t="s">
        <v>378</v>
      </c>
      <c r="C345" s="81" t="s">
        <v>379</v>
      </c>
      <c r="D345" s="81" t="s">
        <v>103</v>
      </c>
      <c r="E345" s="81" t="s">
        <v>130</v>
      </c>
      <c r="F345" s="83">
        <v>80</v>
      </c>
    </row>
    <row r="346" spans="1:6" x14ac:dyDescent="0.2">
      <c r="A346" s="81" t="s">
        <v>373</v>
      </c>
      <c r="B346" s="81" t="s">
        <v>378</v>
      </c>
      <c r="C346" s="81" t="s">
        <v>379</v>
      </c>
      <c r="D346" s="81" t="s">
        <v>131</v>
      </c>
      <c r="E346" s="81" t="s">
        <v>106</v>
      </c>
      <c r="F346" s="83">
        <v>80</v>
      </c>
    </row>
    <row r="347" spans="1:6" x14ac:dyDescent="0.2">
      <c r="A347" s="81" t="s">
        <v>380</v>
      </c>
      <c r="B347" s="81" t="s">
        <v>381</v>
      </c>
      <c r="C347" s="81" t="s">
        <v>382</v>
      </c>
      <c r="D347" s="81" t="s">
        <v>99</v>
      </c>
      <c r="E347" s="81" t="s">
        <v>112</v>
      </c>
      <c r="F347" s="83">
        <v>80</v>
      </c>
    </row>
    <row r="348" spans="1:6" x14ac:dyDescent="0.2">
      <c r="A348" s="81" t="s">
        <v>380</v>
      </c>
      <c r="B348" s="81" t="s">
        <v>381</v>
      </c>
      <c r="C348" s="81" t="s">
        <v>382</v>
      </c>
      <c r="D348" s="81" t="s">
        <v>113</v>
      </c>
      <c r="E348" s="81" t="s">
        <v>130</v>
      </c>
      <c r="F348" s="83">
        <v>80</v>
      </c>
    </row>
    <row r="349" spans="1:6" x14ac:dyDescent="0.2">
      <c r="A349" s="81" t="s">
        <v>380</v>
      </c>
      <c r="B349" s="81" t="s">
        <v>381</v>
      </c>
      <c r="C349" s="81" t="s">
        <v>382</v>
      </c>
      <c r="D349" s="81" t="s">
        <v>131</v>
      </c>
      <c r="E349" s="81" t="s">
        <v>106</v>
      </c>
      <c r="F349" s="83">
        <v>80</v>
      </c>
    </row>
    <row r="350" spans="1:6" x14ac:dyDescent="0.2">
      <c r="A350" s="81" t="s">
        <v>380</v>
      </c>
      <c r="B350" s="81" t="s">
        <v>383</v>
      </c>
      <c r="C350" s="81" t="s">
        <v>384</v>
      </c>
      <c r="D350" s="82"/>
      <c r="E350" s="82"/>
      <c r="F350" s="83">
        <v>74</v>
      </c>
    </row>
    <row r="351" spans="1:6" x14ac:dyDescent="0.2">
      <c r="A351" s="81" t="s">
        <v>380</v>
      </c>
      <c r="B351" s="81" t="s">
        <v>385</v>
      </c>
      <c r="C351" s="81" t="s">
        <v>386</v>
      </c>
      <c r="D351" s="84"/>
      <c r="E351" s="84"/>
      <c r="F351" s="83">
        <v>80</v>
      </c>
    </row>
    <row r="352" spans="1:6" x14ac:dyDescent="0.2">
      <c r="A352" s="81" t="s">
        <v>380</v>
      </c>
      <c r="B352" s="81" t="s">
        <v>387</v>
      </c>
      <c r="C352" s="81" t="s">
        <v>388</v>
      </c>
      <c r="D352" s="81" t="s">
        <v>99</v>
      </c>
      <c r="E352" s="81" t="s">
        <v>122</v>
      </c>
      <c r="F352" s="83">
        <v>74</v>
      </c>
    </row>
    <row r="353" spans="1:6" x14ac:dyDescent="0.2">
      <c r="A353" s="81" t="s">
        <v>380</v>
      </c>
      <c r="B353" s="81" t="s">
        <v>387</v>
      </c>
      <c r="C353" s="81" t="s">
        <v>388</v>
      </c>
      <c r="D353" s="81" t="s">
        <v>123</v>
      </c>
      <c r="E353" s="81" t="s">
        <v>130</v>
      </c>
      <c r="F353" s="83">
        <v>74</v>
      </c>
    </row>
    <row r="354" spans="1:6" x14ac:dyDescent="0.2">
      <c r="A354" s="81" t="s">
        <v>380</v>
      </c>
      <c r="B354" s="81" t="s">
        <v>387</v>
      </c>
      <c r="C354" s="81" t="s">
        <v>388</v>
      </c>
      <c r="D354" s="81" t="s">
        <v>131</v>
      </c>
      <c r="E354" s="81" t="s">
        <v>106</v>
      </c>
      <c r="F354" s="83">
        <v>74</v>
      </c>
    </row>
    <row r="355" spans="1:6" x14ac:dyDescent="0.2">
      <c r="A355" s="81" t="s">
        <v>380</v>
      </c>
      <c r="B355" s="81" t="s">
        <v>389</v>
      </c>
      <c r="C355" s="81" t="s">
        <v>390</v>
      </c>
      <c r="D355" s="81" t="s">
        <v>99</v>
      </c>
      <c r="E355" s="81" t="s">
        <v>154</v>
      </c>
      <c r="F355" s="83">
        <v>86</v>
      </c>
    </row>
    <row r="356" spans="1:6" x14ac:dyDescent="0.2">
      <c r="A356" s="81" t="s">
        <v>380</v>
      </c>
      <c r="B356" s="81" t="s">
        <v>389</v>
      </c>
      <c r="C356" s="81" t="s">
        <v>390</v>
      </c>
      <c r="D356" s="81" t="s">
        <v>155</v>
      </c>
      <c r="E356" s="81" t="s">
        <v>130</v>
      </c>
      <c r="F356" s="83">
        <v>86</v>
      </c>
    </row>
    <row r="357" spans="1:6" x14ac:dyDescent="0.2">
      <c r="A357" s="81" t="s">
        <v>380</v>
      </c>
      <c r="B357" s="81" t="s">
        <v>389</v>
      </c>
      <c r="C357" s="81" t="s">
        <v>390</v>
      </c>
      <c r="D357" s="81" t="s">
        <v>131</v>
      </c>
      <c r="E357" s="81" t="s">
        <v>106</v>
      </c>
      <c r="F357" s="83">
        <v>86</v>
      </c>
    </row>
    <row r="358" spans="1:6" x14ac:dyDescent="0.2">
      <c r="A358" s="81" t="s">
        <v>380</v>
      </c>
      <c r="B358" s="81" t="s">
        <v>391</v>
      </c>
      <c r="C358" s="81" t="s">
        <v>391</v>
      </c>
      <c r="D358" s="82"/>
      <c r="E358" s="82"/>
      <c r="F358" s="83">
        <v>74</v>
      </c>
    </row>
    <row r="359" spans="1:6" x14ac:dyDescent="0.2">
      <c r="A359" s="81" t="s">
        <v>380</v>
      </c>
      <c r="B359" s="81" t="s">
        <v>392</v>
      </c>
      <c r="C359" s="81" t="s">
        <v>392</v>
      </c>
      <c r="D359" s="81" t="s">
        <v>99</v>
      </c>
      <c r="E359" s="81" t="s">
        <v>102</v>
      </c>
      <c r="F359" s="83">
        <v>68</v>
      </c>
    </row>
    <row r="360" spans="1:6" x14ac:dyDescent="0.2">
      <c r="A360" s="81" t="s">
        <v>380</v>
      </c>
      <c r="B360" s="81" t="s">
        <v>392</v>
      </c>
      <c r="C360" s="81" t="s">
        <v>392</v>
      </c>
      <c r="D360" s="81" t="s">
        <v>103</v>
      </c>
      <c r="E360" s="81" t="s">
        <v>130</v>
      </c>
      <c r="F360" s="83">
        <v>68</v>
      </c>
    </row>
    <row r="361" spans="1:6" x14ac:dyDescent="0.2">
      <c r="A361" s="81" t="s">
        <v>380</v>
      </c>
      <c r="B361" s="81" t="s">
        <v>392</v>
      </c>
      <c r="C361" s="81" t="s">
        <v>392</v>
      </c>
      <c r="D361" s="81" t="s">
        <v>131</v>
      </c>
      <c r="E361" s="81" t="s">
        <v>106</v>
      </c>
      <c r="F361" s="83">
        <v>68</v>
      </c>
    </row>
    <row r="362" spans="1:6" x14ac:dyDescent="0.2">
      <c r="A362" s="81" t="s">
        <v>380</v>
      </c>
      <c r="B362" s="81" t="s">
        <v>393</v>
      </c>
      <c r="C362" s="81" t="s">
        <v>394</v>
      </c>
      <c r="D362" s="81" t="s">
        <v>99</v>
      </c>
      <c r="E362" s="81" t="s">
        <v>120</v>
      </c>
      <c r="F362" s="83">
        <v>86</v>
      </c>
    </row>
    <row r="363" spans="1:6" x14ac:dyDescent="0.2">
      <c r="A363" s="81" t="s">
        <v>380</v>
      </c>
      <c r="B363" s="81" t="s">
        <v>393</v>
      </c>
      <c r="C363" s="81" t="s">
        <v>394</v>
      </c>
      <c r="D363" s="81" t="s">
        <v>121</v>
      </c>
      <c r="E363" s="81" t="s">
        <v>102</v>
      </c>
      <c r="F363" s="83">
        <v>86</v>
      </c>
    </row>
    <row r="364" spans="1:6" x14ac:dyDescent="0.2">
      <c r="A364" s="81" t="s">
        <v>380</v>
      </c>
      <c r="B364" s="81" t="s">
        <v>393</v>
      </c>
      <c r="C364" s="81" t="s">
        <v>394</v>
      </c>
      <c r="D364" s="81" t="s">
        <v>103</v>
      </c>
      <c r="E364" s="81" t="s">
        <v>130</v>
      </c>
      <c r="F364" s="83">
        <v>86</v>
      </c>
    </row>
    <row r="365" spans="1:6" x14ac:dyDescent="0.2">
      <c r="A365" s="81" t="s">
        <v>380</v>
      </c>
      <c r="B365" s="81" t="s">
        <v>393</v>
      </c>
      <c r="C365" s="81" t="s">
        <v>394</v>
      </c>
      <c r="D365" s="81" t="s">
        <v>131</v>
      </c>
      <c r="E365" s="81" t="s">
        <v>106</v>
      </c>
      <c r="F365" s="83">
        <v>86</v>
      </c>
    </row>
    <row r="366" spans="1:6" x14ac:dyDescent="0.2">
      <c r="A366" s="81" t="s">
        <v>380</v>
      </c>
      <c r="B366" s="81" t="s">
        <v>395</v>
      </c>
      <c r="C366" s="81" t="s">
        <v>162</v>
      </c>
      <c r="D366" s="82"/>
      <c r="E366" s="82"/>
      <c r="F366" s="83">
        <v>80</v>
      </c>
    </row>
    <row r="367" spans="1:6" x14ac:dyDescent="0.2">
      <c r="A367" s="81" t="s">
        <v>380</v>
      </c>
      <c r="B367" s="81" t="s">
        <v>396</v>
      </c>
      <c r="C367" s="81" t="s">
        <v>397</v>
      </c>
      <c r="D367" s="81" t="s">
        <v>99</v>
      </c>
      <c r="E367" s="81" t="s">
        <v>102</v>
      </c>
      <c r="F367" s="83">
        <v>68</v>
      </c>
    </row>
    <row r="368" spans="1:6" x14ac:dyDescent="0.2">
      <c r="A368" s="81" t="s">
        <v>380</v>
      </c>
      <c r="B368" s="81" t="s">
        <v>396</v>
      </c>
      <c r="C368" s="81" t="s">
        <v>397</v>
      </c>
      <c r="D368" s="81" t="s">
        <v>103</v>
      </c>
      <c r="E368" s="81" t="s">
        <v>130</v>
      </c>
      <c r="F368" s="83">
        <v>68</v>
      </c>
    </row>
    <row r="369" spans="1:6" x14ac:dyDescent="0.2">
      <c r="A369" s="81" t="s">
        <v>380</v>
      </c>
      <c r="B369" s="81" t="s">
        <v>396</v>
      </c>
      <c r="C369" s="81" t="s">
        <v>397</v>
      </c>
      <c r="D369" s="81" t="s">
        <v>131</v>
      </c>
      <c r="E369" s="81" t="s">
        <v>106</v>
      </c>
      <c r="F369" s="83">
        <v>68</v>
      </c>
    </row>
    <row r="370" spans="1:6" x14ac:dyDescent="0.2">
      <c r="A370" s="81" t="s">
        <v>380</v>
      </c>
      <c r="B370" s="81" t="s">
        <v>398</v>
      </c>
      <c r="C370" s="81" t="s">
        <v>399</v>
      </c>
      <c r="D370" s="81" t="s">
        <v>99</v>
      </c>
      <c r="E370" s="81" t="s">
        <v>154</v>
      </c>
      <c r="F370" s="83">
        <v>80</v>
      </c>
    </row>
    <row r="371" spans="1:6" x14ac:dyDescent="0.2">
      <c r="A371" s="81" t="s">
        <v>380</v>
      </c>
      <c r="B371" s="81" t="s">
        <v>398</v>
      </c>
      <c r="C371" s="81" t="s">
        <v>399</v>
      </c>
      <c r="D371" s="81" t="s">
        <v>155</v>
      </c>
      <c r="E371" s="81" t="s">
        <v>130</v>
      </c>
      <c r="F371" s="83">
        <v>80</v>
      </c>
    </row>
    <row r="372" spans="1:6" x14ac:dyDescent="0.2">
      <c r="A372" s="81" t="s">
        <v>380</v>
      </c>
      <c r="B372" s="81" t="s">
        <v>398</v>
      </c>
      <c r="C372" s="81" t="s">
        <v>399</v>
      </c>
      <c r="D372" s="81" t="s">
        <v>131</v>
      </c>
      <c r="E372" s="81" t="s">
        <v>106</v>
      </c>
      <c r="F372" s="83">
        <v>80</v>
      </c>
    </row>
    <row r="373" spans="1:6" x14ac:dyDescent="0.2">
      <c r="A373" s="81" t="s">
        <v>400</v>
      </c>
      <c r="B373" s="81" t="s">
        <v>401</v>
      </c>
      <c r="C373" s="81" t="s">
        <v>402</v>
      </c>
      <c r="D373" s="81" t="s">
        <v>99</v>
      </c>
      <c r="E373" s="81" t="s">
        <v>120</v>
      </c>
      <c r="F373" s="83">
        <v>86</v>
      </c>
    </row>
    <row r="374" spans="1:6" x14ac:dyDescent="0.2">
      <c r="A374" s="81" t="s">
        <v>400</v>
      </c>
      <c r="B374" s="81" t="s">
        <v>401</v>
      </c>
      <c r="C374" s="81" t="s">
        <v>402</v>
      </c>
      <c r="D374" s="81" t="s">
        <v>121</v>
      </c>
      <c r="E374" s="81" t="s">
        <v>102</v>
      </c>
      <c r="F374" s="83">
        <v>86</v>
      </c>
    </row>
    <row r="375" spans="1:6" x14ac:dyDescent="0.2">
      <c r="A375" s="81" t="s">
        <v>400</v>
      </c>
      <c r="B375" s="81" t="s">
        <v>401</v>
      </c>
      <c r="C375" s="81" t="s">
        <v>402</v>
      </c>
      <c r="D375" s="81" t="s">
        <v>103</v>
      </c>
      <c r="E375" s="81" t="s">
        <v>106</v>
      </c>
      <c r="F375" s="83">
        <v>86</v>
      </c>
    </row>
    <row r="376" spans="1:6" x14ac:dyDescent="0.2">
      <c r="A376" s="81" t="s">
        <v>400</v>
      </c>
      <c r="B376" s="81" t="s">
        <v>403</v>
      </c>
      <c r="C376" s="81" t="s">
        <v>404</v>
      </c>
      <c r="D376" s="82"/>
      <c r="E376" s="82"/>
      <c r="F376" s="83">
        <v>92</v>
      </c>
    </row>
    <row r="377" spans="1:6" x14ac:dyDescent="0.2">
      <c r="A377" s="81" t="s">
        <v>400</v>
      </c>
      <c r="B377" s="81" t="s">
        <v>405</v>
      </c>
      <c r="C377" s="81" t="s">
        <v>406</v>
      </c>
      <c r="D377" s="82"/>
      <c r="E377" s="82"/>
      <c r="F377" s="83">
        <v>80</v>
      </c>
    </row>
    <row r="378" spans="1:6" x14ac:dyDescent="0.2">
      <c r="A378" s="81" t="s">
        <v>407</v>
      </c>
      <c r="B378" s="81" t="s">
        <v>408</v>
      </c>
      <c r="C378" s="81" t="s">
        <v>409</v>
      </c>
      <c r="D378" s="82"/>
      <c r="E378" s="82"/>
      <c r="F378" s="83">
        <v>80</v>
      </c>
    </row>
    <row r="379" spans="1:6" x14ac:dyDescent="0.2">
      <c r="A379" s="81" t="s">
        <v>407</v>
      </c>
      <c r="B379" s="81" t="s">
        <v>402</v>
      </c>
      <c r="C379" s="81" t="s">
        <v>410</v>
      </c>
      <c r="D379" s="84"/>
      <c r="E379" s="84"/>
      <c r="F379" s="83">
        <v>86</v>
      </c>
    </row>
    <row r="380" spans="1:6" x14ac:dyDescent="0.2">
      <c r="A380" s="81" t="s">
        <v>411</v>
      </c>
      <c r="B380" s="81" t="s">
        <v>412</v>
      </c>
      <c r="C380" s="81" t="s">
        <v>413</v>
      </c>
      <c r="D380" s="82"/>
      <c r="E380" s="82"/>
      <c r="F380" s="83">
        <v>68</v>
      </c>
    </row>
    <row r="381" spans="1:6" x14ac:dyDescent="0.2">
      <c r="A381" s="81" t="s">
        <v>411</v>
      </c>
      <c r="B381" s="81" t="s">
        <v>414</v>
      </c>
      <c r="C381" s="81" t="s">
        <v>415</v>
      </c>
      <c r="D381" s="82"/>
      <c r="E381" s="82"/>
      <c r="F381" s="83">
        <v>68</v>
      </c>
    </row>
    <row r="382" spans="1:6" x14ac:dyDescent="0.2">
      <c r="A382" s="81" t="s">
        <v>411</v>
      </c>
      <c r="B382" s="81" t="s">
        <v>416</v>
      </c>
      <c r="C382" s="81" t="s">
        <v>417</v>
      </c>
      <c r="D382" s="82"/>
      <c r="E382" s="82"/>
      <c r="F382" s="83">
        <v>68</v>
      </c>
    </row>
    <row r="383" spans="1:6" x14ac:dyDescent="0.2">
      <c r="A383" s="81" t="s">
        <v>418</v>
      </c>
      <c r="B383" s="81" t="s">
        <v>419</v>
      </c>
      <c r="C383" s="81" t="s">
        <v>420</v>
      </c>
      <c r="D383" s="81" t="s">
        <v>99</v>
      </c>
      <c r="E383" s="81" t="s">
        <v>102</v>
      </c>
      <c r="F383" s="83">
        <v>80</v>
      </c>
    </row>
    <row r="384" spans="1:6" x14ac:dyDescent="0.2">
      <c r="A384" s="81" t="s">
        <v>418</v>
      </c>
      <c r="B384" s="81" t="s">
        <v>419</v>
      </c>
      <c r="C384" s="81" t="s">
        <v>420</v>
      </c>
      <c r="D384" s="81" t="s">
        <v>103</v>
      </c>
      <c r="E384" s="81" t="s">
        <v>106</v>
      </c>
      <c r="F384" s="83">
        <v>80</v>
      </c>
    </row>
    <row r="385" spans="1:6" x14ac:dyDescent="0.2">
      <c r="A385" s="81" t="s">
        <v>418</v>
      </c>
      <c r="B385" s="81" t="s">
        <v>421</v>
      </c>
      <c r="C385" s="81" t="s">
        <v>422</v>
      </c>
      <c r="D385" s="82"/>
      <c r="E385" s="82"/>
      <c r="F385" s="83">
        <v>74</v>
      </c>
    </row>
    <row r="386" spans="1:6" x14ac:dyDescent="0.2">
      <c r="A386" s="81" t="s">
        <v>418</v>
      </c>
      <c r="B386" s="81" t="s">
        <v>423</v>
      </c>
      <c r="C386" s="81" t="s">
        <v>424</v>
      </c>
      <c r="D386" s="81" t="s">
        <v>99</v>
      </c>
      <c r="E386" s="81" t="s">
        <v>154</v>
      </c>
      <c r="F386" s="83">
        <v>80</v>
      </c>
    </row>
    <row r="387" spans="1:6" x14ac:dyDescent="0.2">
      <c r="A387" s="81" t="s">
        <v>418</v>
      </c>
      <c r="B387" s="81" t="s">
        <v>423</v>
      </c>
      <c r="C387" s="81" t="s">
        <v>424</v>
      </c>
      <c r="D387" s="81" t="s">
        <v>155</v>
      </c>
      <c r="E387" s="81" t="s">
        <v>106</v>
      </c>
      <c r="F387" s="83">
        <v>80</v>
      </c>
    </row>
    <row r="388" spans="1:6" x14ac:dyDescent="0.2">
      <c r="A388" s="81" t="s">
        <v>418</v>
      </c>
      <c r="B388" s="81" t="s">
        <v>425</v>
      </c>
      <c r="C388" s="81" t="s">
        <v>425</v>
      </c>
      <c r="D388" s="81" t="s">
        <v>99</v>
      </c>
      <c r="E388" s="81" t="s">
        <v>102</v>
      </c>
      <c r="F388" s="83">
        <v>74</v>
      </c>
    </row>
    <row r="389" spans="1:6" x14ac:dyDescent="0.2">
      <c r="A389" s="81" t="s">
        <v>418</v>
      </c>
      <c r="B389" s="81" t="s">
        <v>425</v>
      </c>
      <c r="C389" s="81" t="s">
        <v>425</v>
      </c>
      <c r="D389" s="81" t="s">
        <v>103</v>
      </c>
      <c r="E389" s="81" t="s">
        <v>106</v>
      </c>
      <c r="F389" s="83">
        <v>74</v>
      </c>
    </row>
    <row r="390" spans="1:6" x14ac:dyDescent="0.2">
      <c r="A390" s="81" t="s">
        <v>426</v>
      </c>
      <c r="B390" s="81" t="s">
        <v>427</v>
      </c>
      <c r="C390" s="81" t="s">
        <v>428</v>
      </c>
      <c r="D390" s="81" t="s">
        <v>99</v>
      </c>
      <c r="E390" s="81" t="s">
        <v>110</v>
      </c>
      <c r="F390" s="83">
        <v>80</v>
      </c>
    </row>
    <row r="391" spans="1:6" x14ac:dyDescent="0.2">
      <c r="A391" s="81" t="s">
        <v>426</v>
      </c>
      <c r="B391" s="81" t="s">
        <v>427</v>
      </c>
      <c r="C391" s="81" t="s">
        <v>428</v>
      </c>
      <c r="D391" s="81" t="s">
        <v>111</v>
      </c>
      <c r="E391" s="81" t="s">
        <v>106</v>
      </c>
      <c r="F391" s="83">
        <v>80</v>
      </c>
    </row>
    <row r="392" spans="1:6" x14ac:dyDescent="0.2">
      <c r="A392" s="81" t="s">
        <v>426</v>
      </c>
      <c r="B392" s="81" t="s">
        <v>429</v>
      </c>
      <c r="C392" s="81" t="s">
        <v>430</v>
      </c>
      <c r="D392" s="81" t="s">
        <v>99</v>
      </c>
      <c r="E392" s="81" t="s">
        <v>122</v>
      </c>
      <c r="F392" s="83">
        <v>74</v>
      </c>
    </row>
    <row r="393" spans="1:6" x14ac:dyDescent="0.2">
      <c r="A393" s="81" t="s">
        <v>426</v>
      </c>
      <c r="B393" s="81" t="s">
        <v>429</v>
      </c>
      <c r="C393" s="81" t="s">
        <v>430</v>
      </c>
      <c r="D393" s="81" t="s">
        <v>123</v>
      </c>
      <c r="E393" s="81" t="s">
        <v>130</v>
      </c>
      <c r="F393" s="83">
        <v>74</v>
      </c>
    </row>
    <row r="394" spans="1:6" x14ac:dyDescent="0.2">
      <c r="A394" s="81" t="s">
        <v>426</v>
      </c>
      <c r="B394" s="81" t="s">
        <v>429</v>
      </c>
      <c r="C394" s="81" t="s">
        <v>430</v>
      </c>
      <c r="D394" s="81" t="s">
        <v>131</v>
      </c>
      <c r="E394" s="81" t="s">
        <v>106</v>
      </c>
      <c r="F394" s="83">
        <v>74</v>
      </c>
    </row>
    <row r="395" spans="1:6" x14ac:dyDescent="0.2">
      <c r="A395" s="81" t="s">
        <v>426</v>
      </c>
      <c r="B395" s="81" t="s">
        <v>431</v>
      </c>
      <c r="C395" s="81" t="s">
        <v>262</v>
      </c>
      <c r="D395" s="82"/>
      <c r="E395" s="82"/>
      <c r="F395" s="83">
        <v>80</v>
      </c>
    </row>
    <row r="396" spans="1:6" x14ac:dyDescent="0.2">
      <c r="A396" s="81" t="s">
        <v>426</v>
      </c>
      <c r="B396" s="81" t="s">
        <v>268</v>
      </c>
      <c r="C396" s="81" t="s">
        <v>432</v>
      </c>
      <c r="D396" s="82"/>
      <c r="E396" s="82"/>
      <c r="F396" s="83">
        <v>80</v>
      </c>
    </row>
    <row r="397" spans="1:6" x14ac:dyDescent="0.2">
      <c r="A397" s="81" t="s">
        <v>426</v>
      </c>
      <c r="B397" s="81" t="s">
        <v>433</v>
      </c>
      <c r="C397" s="81" t="s">
        <v>433</v>
      </c>
      <c r="D397" s="82"/>
      <c r="E397" s="82"/>
      <c r="F397" s="83">
        <v>74</v>
      </c>
    </row>
    <row r="398" spans="1:6" x14ac:dyDescent="0.2">
      <c r="A398" s="81" t="s">
        <v>426</v>
      </c>
      <c r="B398" s="81" t="s">
        <v>434</v>
      </c>
      <c r="C398" s="81" t="s">
        <v>435</v>
      </c>
      <c r="D398" s="84"/>
      <c r="E398" s="84"/>
      <c r="F398" s="83">
        <v>68</v>
      </c>
    </row>
    <row r="399" spans="1:6" x14ac:dyDescent="0.2">
      <c r="A399" s="81" t="s">
        <v>426</v>
      </c>
      <c r="B399" s="81" t="s">
        <v>436</v>
      </c>
      <c r="C399" s="81" t="s">
        <v>437</v>
      </c>
      <c r="D399" s="81" t="s">
        <v>99</v>
      </c>
      <c r="E399" s="81" t="s">
        <v>120</v>
      </c>
      <c r="F399" s="83">
        <v>74</v>
      </c>
    </row>
    <row r="400" spans="1:6" x14ac:dyDescent="0.2">
      <c r="A400" s="81" t="s">
        <v>426</v>
      </c>
      <c r="B400" s="81" t="s">
        <v>436</v>
      </c>
      <c r="C400" s="81" t="s">
        <v>437</v>
      </c>
      <c r="D400" s="81" t="s">
        <v>121</v>
      </c>
      <c r="E400" s="81" t="s">
        <v>100</v>
      </c>
      <c r="F400" s="83">
        <v>74</v>
      </c>
    </row>
    <row r="401" spans="1:6" x14ac:dyDescent="0.2">
      <c r="A401" s="81" t="s">
        <v>426</v>
      </c>
      <c r="B401" s="81" t="s">
        <v>436</v>
      </c>
      <c r="C401" s="81" t="s">
        <v>437</v>
      </c>
      <c r="D401" s="81" t="s">
        <v>101</v>
      </c>
      <c r="E401" s="81" t="s">
        <v>106</v>
      </c>
      <c r="F401" s="83">
        <v>74</v>
      </c>
    </row>
    <row r="402" spans="1:6" x14ac:dyDescent="0.2">
      <c r="A402" s="81" t="s">
        <v>426</v>
      </c>
      <c r="B402" s="81" t="s">
        <v>438</v>
      </c>
      <c r="C402" s="81" t="s">
        <v>439</v>
      </c>
      <c r="D402" s="81" t="s">
        <v>99</v>
      </c>
      <c r="E402" s="81" t="s">
        <v>112</v>
      </c>
      <c r="F402" s="83">
        <v>74</v>
      </c>
    </row>
    <row r="403" spans="1:6" x14ac:dyDescent="0.2">
      <c r="A403" s="81" t="s">
        <v>426</v>
      </c>
      <c r="B403" s="81" t="s">
        <v>438</v>
      </c>
      <c r="C403" s="81" t="s">
        <v>439</v>
      </c>
      <c r="D403" s="81" t="s">
        <v>113</v>
      </c>
      <c r="E403" s="81" t="s">
        <v>102</v>
      </c>
      <c r="F403" s="83">
        <v>74</v>
      </c>
    </row>
    <row r="404" spans="1:6" x14ac:dyDescent="0.2">
      <c r="A404" s="81" t="s">
        <v>426</v>
      </c>
      <c r="B404" s="81" t="s">
        <v>438</v>
      </c>
      <c r="C404" s="81" t="s">
        <v>439</v>
      </c>
      <c r="D404" s="81" t="s">
        <v>103</v>
      </c>
      <c r="E404" s="81" t="s">
        <v>130</v>
      </c>
      <c r="F404" s="83">
        <v>74</v>
      </c>
    </row>
    <row r="405" spans="1:6" x14ac:dyDescent="0.2">
      <c r="A405" s="81" t="s">
        <v>426</v>
      </c>
      <c r="B405" s="81" t="s">
        <v>438</v>
      </c>
      <c r="C405" s="81" t="s">
        <v>439</v>
      </c>
      <c r="D405" s="81" t="s">
        <v>131</v>
      </c>
      <c r="E405" s="81" t="s">
        <v>106</v>
      </c>
      <c r="F405" s="83">
        <v>74</v>
      </c>
    </row>
    <row r="406" spans="1:6" x14ac:dyDescent="0.2">
      <c r="A406" s="81" t="s">
        <v>426</v>
      </c>
      <c r="B406" s="81" t="s">
        <v>440</v>
      </c>
      <c r="C406" s="81" t="s">
        <v>441</v>
      </c>
      <c r="D406" s="82"/>
      <c r="E406" s="82"/>
      <c r="F406" s="83">
        <v>74</v>
      </c>
    </row>
    <row r="407" spans="1:6" x14ac:dyDescent="0.2">
      <c r="A407" s="81" t="s">
        <v>426</v>
      </c>
      <c r="B407" s="81" t="s">
        <v>237</v>
      </c>
      <c r="C407" s="81" t="s">
        <v>442</v>
      </c>
      <c r="D407" s="81" t="s">
        <v>99</v>
      </c>
      <c r="E407" s="81" t="s">
        <v>120</v>
      </c>
      <c r="F407" s="83">
        <v>74</v>
      </c>
    </row>
    <row r="408" spans="1:6" x14ac:dyDescent="0.2">
      <c r="A408" s="81" t="s">
        <v>426</v>
      </c>
      <c r="B408" s="81" t="s">
        <v>237</v>
      </c>
      <c r="C408" s="81" t="s">
        <v>442</v>
      </c>
      <c r="D408" s="81" t="s">
        <v>121</v>
      </c>
      <c r="E408" s="81" t="s">
        <v>100</v>
      </c>
      <c r="F408" s="83">
        <v>74</v>
      </c>
    </row>
    <row r="409" spans="1:6" x14ac:dyDescent="0.2">
      <c r="A409" s="81" t="s">
        <v>426</v>
      </c>
      <c r="B409" s="81" t="s">
        <v>237</v>
      </c>
      <c r="C409" s="81" t="s">
        <v>442</v>
      </c>
      <c r="D409" s="81" t="s">
        <v>101</v>
      </c>
      <c r="E409" s="81" t="s">
        <v>106</v>
      </c>
      <c r="F409" s="83">
        <v>74</v>
      </c>
    </row>
    <row r="410" spans="1:6" x14ac:dyDescent="0.2">
      <c r="A410" s="81" t="s">
        <v>443</v>
      </c>
      <c r="B410" s="81" t="s">
        <v>444</v>
      </c>
      <c r="C410" s="81" t="s">
        <v>208</v>
      </c>
      <c r="D410" s="82"/>
      <c r="E410" s="82"/>
      <c r="F410" s="83">
        <v>80</v>
      </c>
    </row>
    <row r="411" spans="1:6" x14ac:dyDescent="0.2">
      <c r="A411" s="81" t="s">
        <v>445</v>
      </c>
      <c r="B411" s="81" t="s">
        <v>446</v>
      </c>
      <c r="C411" s="81" t="s">
        <v>447</v>
      </c>
      <c r="D411" s="82"/>
      <c r="E411" s="82"/>
      <c r="F411" s="83">
        <v>74</v>
      </c>
    </row>
    <row r="412" spans="1:6" x14ac:dyDescent="0.2">
      <c r="A412" s="81" t="s">
        <v>445</v>
      </c>
      <c r="B412" s="81" t="s">
        <v>448</v>
      </c>
      <c r="C412" s="81" t="s">
        <v>449</v>
      </c>
      <c r="D412" s="81" t="s">
        <v>99</v>
      </c>
      <c r="E412" s="81" t="s">
        <v>100</v>
      </c>
      <c r="F412" s="83">
        <v>80</v>
      </c>
    </row>
    <row r="413" spans="1:6" x14ac:dyDescent="0.2">
      <c r="A413" s="81" t="s">
        <v>445</v>
      </c>
      <c r="B413" s="81" t="s">
        <v>448</v>
      </c>
      <c r="C413" s="81" t="s">
        <v>449</v>
      </c>
      <c r="D413" s="81" t="s">
        <v>101</v>
      </c>
      <c r="E413" s="81" t="s">
        <v>154</v>
      </c>
      <c r="F413" s="83">
        <v>80</v>
      </c>
    </row>
    <row r="414" spans="1:6" x14ac:dyDescent="0.2">
      <c r="A414" s="81" t="s">
        <v>445</v>
      </c>
      <c r="B414" s="81" t="s">
        <v>448</v>
      </c>
      <c r="C414" s="81" t="s">
        <v>449</v>
      </c>
      <c r="D414" s="81" t="s">
        <v>155</v>
      </c>
      <c r="E414" s="81" t="s">
        <v>130</v>
      </c>
      <c r="F414" s="83">
        <v>80</v>
      </c>
    </row>
    <row r="415" spans="1:6" x14ac:dyDescent="0.2">
      <c r="A415" s="81" t="s">
        <v>445</v>
      </c>
      <c r="B415" s="81" t="s">
        <v>448</v>
      </c>
      <c r="C415" s="81" t="s">
        <v>449</v>
      </c>
      <c r="D415" s="81" t="s">
        <v>131</v>
      </c>
      <c r="E415" s="81" t="s">
        <v>106</v>
      </c>
      <c r="F415" s="83">
        <v>80</v>
      </c>
    </row>
    <row r="416" spans="1:6" x14ac:dyDescent="0.2">
      <c r="A416" s="81" t="s">
        <v>445</v>
      </c>
      <c r="B416" s="81" t="s">
        <v>433</v>
      </c>
      <c r="C416" s="81" t="s">
        <v>450</v>
      </c>
      <c r="D416" s="81" t="s">
        <v>99</v>
      </c>
      <c r="E416" s="81" t="s">
        <v>154</v>
      </c>
      <c r="F416" s="83">
        <v>74</v>
      </c>
    </row>
    <row r="417" spans="1:6" x14ac:dyDescent="0.2">
      <c r="A417" s="81" t="s">
        <v>445</v>
      </c>
      <c r="B417" s="81" t="s">
        <v>433</v>
      </c>
      <c r="C417" s="81" t="s">
        <v>450</v>
      </c>
      <c r="D417" s="81" t="s">
        <v>155</v>
      </c>
      <c r="E417" s="81" t="s">
        <v>130</v>
      </c>
      <c r="F417" s="83">
        <v>74</v>
      </c>
    </row>
    <row r="418" spans="1:6" x14ac:dyDescent="0.2">
      <c r="A418" s="81" t="s">
        <v>445</v>
      </c>
      <c r="B418" s="81" t="s">
        <v>433</v>
      </c>
      <c r="C418" s="81" t="s">
        <v>450</v>
      </c>
      <c r="D418" s="81" t="s">
        <v>131</v>
      </c>
      <c r="E418" s="81" t="s">
        <v>106</v>
      </c>
      <c r="F418" s="83">
        <v>74</v>
      </c>
    </row>
    <row r="419" spans="1:6" x14ac:dyDescent="0.2">
      <c r="A419" s="81" t="s">
        <v>445</v>
      </c>
      <c r="B419" s="81" t="s">
        <v>451</v>
      </c>
      <c r="C419" s="81" t="s">
        <v>452</v>
      </c>
      <c r="D419" s="81" t="s">
        <v>99</v>
      </c>
      <c r="E419" s="81" t="s">
        <v>120</v>
      </c>
      <c r="F419" s="83">
        <v>74</v>
      </c>
    </row>
    <row r="420" spans="1:6" x14ac:dyDescent="0.2">
      <c r="A420" s="81" t="s">
        <v>445</v>
      </c>
      <c r="B420" s="81" t="s">
        <v>451</v>
      </c>
      <c r="C420" s="81" t="s">
        <v>452</v>
      </c>
      <c r="D420" s="81" t="s">
        <v>121</v>
      </c>
      <c r="E420" s="81" t="s">
        <v>102</v>
      </c>
      <c r="F420" s="83">
        <v>74</v>
      </c>
    </row>
    <row r="421" spans="1:6" x14ac:dyDescent="0.2">
      <c r="A421" s="81" t="s">
        <v>445</v>
      </c>
      <c r="B421" s="81" t="s">
        <v>451</v>
      </c>
      <c r="C421" s="81" t="s">
        <v>452</v>
      </c>
      <c r="D421" s="81" t="s">
        <v>103</v>
      </c>
      <c r="E421" s="81" t="s">
        <v>106</v>
      </c>
      <c r="F421" s="83">
        <v>74</v>
      </c>
    </row>
    <row r="422" spans="1:6" x14ac:dyDescent="0.2">
      <c r="A422" s="81" t="s">
        <v>445</v>
      </c>
      <c r="B422" s="81" t="s">
        <v>453</v>
      </c>
      <c r="C422" s="81" t="s">
        <v>454</v>
      </c>
      <c r="D422" s="81" t="s">
        <v>99</v>
      </c>
      <c r="E422" s="81" t="s">
        <v>120</v>
      </c>
      <c r="F422" s="83">
        <v>74</v>
      </c>
    </row>
    <row r="423" spans="1:6" x14ac:dyDescent="0.2">
      <c r="A423" s="81" t="s">
        <v>445</v>
      </c>
      <c r="B423" s="81" t="s">
        <v>453</v>
      </c>
      <c r="C423" s="81" t="s">
        <v>454</v>
      </c>
      <c r="D423" s="81" t="s">
        <v>121</v>
      </c>
      <c r="E423" s="81" t="s">
        <v>102</v>
      </c>
      <c r="F423" s="83">
        <v>74</v>
      </c>
    </row>
    <row r="424" spans="1:6" x14ac:dyDescent="0.2">
      <c r="A424" s="81" t="s">
        <v>445</v>
      </c>
      <c r="B424" s="81" t="s">
        <v>453</v>
      </c>
      <c r="C424" s="81" t="s">
        <v>454</v>
      </c>
      <c r="D424" s="81" t="s">
        <v>103</v>
      </c>
      <c r="E424" s="81" t="s">
        <v>106</v>
      </c>
      <c r="F424" s="83">
        <v>74</v>
      </c>
    </row>
    <row r="425" spans="1:6" x14ac:dyDescent="0.2">
      <c r="A425" s="81" t="s">
        <v>445</v>
      </c>
      <c r="B425" s="81" t="s">
        <v>455</v>
      </c>
      <c r="C425" s="81" t="s">
        <v>456</v>
      </c>
      <c r="D425" s="82"/>
      <c r="E425" s="82"/>
      <c r="F425" s="83">
        <v>74</v>
      </c>
    </row>
    <row r="426" spans="1:6" x14ac:dyDescent="0.2">
      <c r="A426" s="81" t="s">
        <v>445</v>
      </c>
      <c r="B426" s="81" t="s">
        <v>457</v>
      </c>
      <c r="C426" s="81" t="s">
        <v>458</v>
      </c>
      <c r="D426" s="81" t="s">
        <v>99</v>
      </c>
      <c r="E426" s="81" t="s">
        <v>120</v>
      </c>
      <c r="F426" s="83">
        <v>74</v>
      </c>
    </row>
    <row r="427" spans="1:6" x14ac:dyDescent="0.2">
      <c r="A427" s="81" t="s">
        <v>445</v>
      </c>
      <c r="B427" s="81" t="s">
        <v>457</v>
      </c>
      <c r="C427" s="81" t="s">
        <v>458</v>
      </c>
      <c r="D427" s="81" t="s">
        <v>121</v>
      </c>
      <c r="E427" s="81" t="s">
        <v>154</v>
      </c>
      <c r="F427" s="83">
        <v>74</v>
      </c>
    </row>
    <row r="428" spans="1:6" x14ac:dyDescent="0.2">
      <c r="A428" s="81" t="s">
        <v>445</v>
      </c>
      <c r="B428" s="81" t="s">
        <v>457</v>
      </c>
      <c r="C428" s="81" t="s">
        <v>458</v>
      </c>
      <c r="D428" s="81" t="s">
        <v>155</v>
      </c>
      <c r="E428" s="81" t="s">
        <v>130</v>
      </c>
      <c r="F428" s="83">
        <v>74</v>
      </c>
    </row>
    <row r="429" spans="1:6" x14ac:dyDescent="0.2">
      <c r="A429" s="81" t="s">
        <v>445</v>
      </c>
      <c r="B429" s="81" t="s">
        <v>457</v>
      </c>
      <c r="C429" s="81" t="s">
        <v>458</v>
      </c>
      <c r="D429" s="81" t="s">
        <v>131</v>
      </c>
      <c r="E429" s="81" t="s">
        <v>106</v>
      </c>
      <c r="F429" s="83">
        <v>74</v>
      </c>
    </row>
    <row r="430" spans="1:6" x14ac:dyDescent="0.2">
      <c r="A430" s="81" t="s">
        <v>459</v>
      </c>
      <c r="B430" s="81" t="s">
        <v>460</v>
      </c>
      <c r="C430" s="81" t="s">
        <v>461</v>
      </c>
      <c r="D430" s="84"/>
      <c r="E430" s="84"/>
      <c r="F430" s="83">
        <v>80</v>
      </c>
    </row>
    <row r="431" spans="1:6" x14ac:dyDescent="0.2">
      <c r="A431" s="81" t="s">
        <v>459</v>
      </c>
      <c r="B431" s="81" t="s">
        <v>462</v>
      </c>
      <c r="C431" s="81" t="s">
        <v>463</v>
      </c>
      <c r="D431" s="82"/>
      <c r="E431" s="82"/>
      <c r="F431" s="83">
        <v>86</v>
      </c>
    </row>
    <row r="432" spans="1:6" x14ac:dyDescent="0.2">
      <c r="A432" s="81" t="s">
        <v>459</v>
      </c>
      <c r="B432" s="81" t="s">
        <v>464</v>
      </c>
      <c r="C432" s="81" t="s">
        <v>465</v>
      </c>
      <c r="D432" s="82"/>
      <c r="E432" s="82"/>
      <c r="F432" s="83">
        <v>80</v>
      </c>
    </row>
    <row r="433" spans="1:6" x14ac:dyDescent="0.2">
      <c r="A433" s="81" t="s">
        <v>459</v>
      </c>
      <c r="B433" s="81" t="s">
        <v>466</v>
      </c>
      <c r="C433" s="81" t="s">
        <v>467</v>
      </c>
      <c r="D433" s="84"/>
      <c r="E433" s="84"/>
      <c r="F433" s="83">
        <v>80</v>
      </c>
    </row>
    <row r="434" spans="1:6" x14ac:dyDescent="0.2">
      <c r="A434" s="81" t="s">
        <v>459</v>
      </c>
      <c r="B434" s="81" t="s">
        <v>468</v>
      </c>
      <c r="C434" s="81" t="s">
        <v>469</v>
      </c>
      <c r="D434" s="82"/>
      <c r="E434" s="82"/>
      <c r="F434" s="83">
        <v>86</v>
      </c>
    </row>
    <row r="435" spans="1:6" x14ac:dyDescent="0.2">
      <c r="A435" s="81" t="s">
        <v>459</v>
      </c>
      <c r="B435" s="81" t="s">
        <v>470</v>
      </c>
      <c r="C435" s="81" t="s">
        <v>471</v>
      </c>
      <c r="D435" s="82"/>
      <c r="E435" s="82"/>
      <c r="F435" s="83">
        <v>80</v>
      </c>
    </row>
    <row r="436" spans="1:6" x14ac:dyDescent="0.2">
      <c r="A436" s="81" t="s">
        <v>459</v>
      </c>
      <c r="B436" s="81" t="s">
        <v>472</v>
      </c>
      <c r="C436" s="81" t="s">
        <v>473</v>
      </c>
      <c r="D436" s="82"/>
      <c r="E436" s="82"/>
      <c r="F436" s="83">
        <v>86</v>
      </c>
    </row>
    <row r="437" spans="1:6" x14ac:dyDescent="0.2">
      <c r="A437" s="81" t="s">
        <v>459</v>
      </c>
      <c r="B437" s="81" t="s">
        <v>474</v>
      </c>
      <c r="C437" s="81" t="s">
        <v>474</v>
      </c>
      <c r="D437" s="84"/>
      <c r="E437" s="84"/>
      <c r="F437" s="83">
        <v>80</v>
      </c>
    </row>
    <row r="438" spans="1:6" x14ac:dyDescent="0.2">
      <c r="A438" s="81" t="s">
        <v>459</v>
      </c>
      <c r="B438" s="81" t="s">
        <v>475</v>
      </c>
      <c r="C438" s="81" t="s">
        <v>476</v>
      </c>
      <c r="D438" s="82"/>
      <c r="E438" s="82"/>
      <c r="F438" s="83">
        <v>80</v>
      </c>
    </row>
    <row r="439" spans="1:6" x14ac:dyDescent="0.2">
      <c r="A439" s="81" t="s">
        <v>459</v>
      </c>
      <c r="B439" s="81" t="s">
        <v>477</v>
      </c>
      <c r="C439" s="81" t="s">
        <v>478</v>
      </c>
      <c r="D439" s="81" t="s">
        <v>99</v>
      </c>
      <c r="E439" s="81" t="s">
        <v>154</v>
      </c>
      <c r="F439" s="83">
        <v>74</v>
      </c>
    </row>
    <row r="440" spans="1:6" x14ac:dyDescent="0.2">
      <c r="A440" s="81" t="s">
        <v>459</v>
      </c>
      <c r="B440" s="81" t="s">
        <v>477</v>
      </c>
      <c r="C440" s="81" t="s">
        <v>478</v>
      </c>
      <c r="D440" s="81" t="s">
        <v>155</v>
      </c>
      <c r="E440" s="81" t="s">
        <v>130</v>
      </c>
      <c r="F440" s="83">
        <v>74</v>
      </c>
    </row>
    <row r="441" spans="1:6" x14ac:dyDescent="0.2">
      <c r="A441" s="81" t="s">
        <v>459</v>
      </c>
      <c r="B441" s="81" t="s">
        <v>477</v>
      </c>
      <c r="C441" s="81" t="s">
        <v>478</v>
      </c>
      <c r="D441" s="81" t="s">
        <v>131</v>
      </c>
      <c r="E441" s="81" t="s">
        <v>106</v>
      </c>
      <c r="F441" s="83">
        <v>74</v>
      </c>
    </row>
    <row r="442" spans="1:6" x14ac:dyDescent="0.2">
      <c r="A442" s="81" t="s">
        <v>479</v>
      </c>
      <c r="B442" s="81" t="s">
        <v>480</v>
      </c>
      <c r="C442" s="81" t="s">
        <v>481</v>
      </c>
      <c r="D442" s="82"/>
      <c r="E442" s="82"/>
      <c r="F442" s="83">
        <v>80</v>
      </c>
    </row>
    <row r="443" spans="1:6" x14ac:dyDescent="0.2">
      <c r="A443" s="81" t="s">
        <v>479</v>
      </c>
      <c r="B443" s="81" t="s">
        <v>482</v>
      </c>
      <c r="C443" s="81" t="s">
        <v>483</v>
      </c>
      <c r="D443" s="82"/>
      <c r="E443" s="82"/>
      <c r="F443" s="83">
        <v>74</v>
      </c>
    </row>
    <row r="444" spans="1:6" x14ac:dyDescent="0.2">
      <c r="A444" s="81" t="s">
        <v>479</v>
      </c>
      <c r="B444" s="81" t="s">
        <v>484</v>
      </c>
      <c r="C444" s="81" t="s">
        <v>484</v>
      </c>
      <c r="D444" s="81" t="s">
        <v>99</v>
      </c>
      <c r="E444" s="81" t="s">
        <v>120</v>
      </c>
      <c r="F444" s="83">
        <v>80</v>
      </c>
    </row>
    <row r="445" spans="1:6" x14ac:dyDescent="0.2">
      <c r="A445" s="81" t="s">
        <v>479</v>
      </c>
      <c r="B445" s="81" t="s">
        <v>484</v>
      </c>
      <c r="C445" s="81" t="s">
        <v>484</v>
      </c>
      <c r="D445" s="81" t="s">
        <v>121</v>
      </c>
      <c r="E445" s="81" t="s">
        <v>110</v>
      </c>
      <c r="F445" s="83">
        <v>80</v>
      </c>
    </row>
    <row r="446" spans="1:6" x14ac:dyDescent="0.2">
      <c r="A446" s="81" t="s">
        <v>479</v>
      </c>
      <c r="B446" s="81" t="s">
        <v>484</v>
      </c>
      <c r="C446" s="81" t="s">
        <v>484</v>
      </c>
      <c r="D446" s="81" t="s">
        <v>111</v>
      </c>
      <c r="E446" s="81" t="s">
        <v>100</v>
      </c>
      <c r="F446" s="83">
        <v>80</v>
      </c>
    </row>
    <row r="447" spans="1:6" x14ac:dyDescent="0.2">
      <c r="A447" s="81" t="s">
        <v>479</v>
      </c>
      <c r="B447" s="81" t="s">
        <v>484</v>
      </c>
      <c r="C447" s="81" t="s">
        <v>484</v>
      </c>
      <c r="D447" s="81" t="s">
        <v>101</v>
      </c>
      <c r="E447" s="81" t="s">
        <v>106</v>
      </c>
      <c r="F447" s="83">
        <v>80</v>
      </c>
    </row>
    <row r="448" spans="1:6" x14ac:dyDescent="0.2">
      <c r="A448" s="81" t="s">
        <v>479</v>
      </c>
      <c r="B448" s="81" t="s">
        <v>485</v>
      </c>
      <c r="C448" s="81" t="s">
        <v>485</v>
      </c>
      <c r="D448" s="84"/>
      <c r="E448" s="84"/>
      <c r="F448" s="83">
        <v>74</v>
      </c>
    </row>
    <row r="449" spans="1:6" x14ac:dyDescent="0.2">
      <c r="A449" s="81" t="s">
        <v>486</v>
      </c>
      <c r="B449" s="81" t="s">
        <v>487</v>
      </c>
      <c r="C449" s="81" t="s">
        <v>488</v>
      </c>
      <c r="D449" s="81" t="s">
        <v>99</v>
      </c>
      <c r="E449" s="81" t="s">
        <v>154</v>
      </c>
      <c r="F449" s="83">
        <v>80</v>
      </c>
    </row>
    <row r="450" spans="1:6" x14ac:dyDescent="0.2">
      <c r="A450" s="81" t="s">
        <v>486</v>
      </c>
      <c r="B450" s="81" t="s">
        <v>487</v>
      </c>
      <c r="C450" s="81" t="s">
        <v>488</v>
      </c>
      <c r="D450" s="81" t="s">
        <v>155</v>
      </c>
      <c r="E450" s="81" t="s">
        <v>130</v>
      </c>
      <c r="F450" s="83">
        <v>80</v>
      </c>
    </row>
    <row r="451" spans="1:6" x14ac:dyDescent="0.2">
      <c r="A451" s="81" t="s">
        <v>486</v>
      </c>
      <c r="B451" s="81" t="s">
        <v>487</v>
      </c>
      <c r="C451" s="81" t="s">
        <v>488</v>
      </c>
      <c r="D451" s="81" t="s">
        <v>131</v>
      </c>
      <c r="E451" s="81" t="s">
        <v>106</v>
      </c>
      <c r="F451" s="83">
        <v>80</v>
      </c>
    </row>
    <row r="452" spans="1:6" x14ac:dyDescent="0.2">
      <c r="A452" s="81" t="s">
        <v>486</v>
      </c>
      <c r="B452" s="81" t="s">
        <v>489</v>
      </c>
      <c r="C452" s="81" t="s">
        <v>490</v>
      </c>
      <c r="D452" s="81" t="s">
        <v>99</v>
      </c>
      <c r="E452" s="81" t="s">
        <v>110</v>
      </c>
      <c r="F452" s="83">
        <v>86</v>
      </c>
    </row>
    <row r="453" spans="1:6" x14ac:dyDescent="0.2">
      <c r="A453" s="81" t="s">
        <v>486</v>
      </c>
      <c r="B453" s="81" t="s">
        <v>489</v>
      </c>
      <c r="C453" s="81" t="s">
        <v>490</v>
      </c>
      <c r="D453" s="81" t="s">
        <v>111</v>
      </c>
      <c r="E453" s="81" t="s">
        <v>112</v>
      </c>
      <c r="F453" s="83">
        <v>86</v>
      </c>
    </row>
    <row r="454" spans="1:6" x14ac:dyDescent="0.2">
      <c r="A454" s="81" t="s">
        <v>486</v>
      </c>
      <c r="B454" s="81" t="s">
        <v>489</v>
      </c>
      <c r="C454" s="81" t="s">
        <v>490</v>
      </c>
      <c r="D454" s="81" t="s">
        <v>113</v>
      </c>
      <c r="E454" s="81" t="s">
        <v>106</v>
      </c>
      <c r="F454" s="83">
        <v>86</v>
      </c>
    </row>
    <row r="455" spans="1:6" x14ac:dyDescent="0.2">
      <c r="A455" s="81" t="s">
        <v>491</v>
      </c>
      <c r="B455" s="81" t="s">
        <v>492</v>
      </c>
      <c r="C455" s="81" t="s">
        <v>492</v>
      </c>
      <c r="D455" s="82"/>
      <c r="E455" s="82"/>
      <c r="F455" s="83">
        <v>86</v>
      </c>
    </row>
    <row r="456" spans="1:6" x14ac:dyDescent="0.2">
      <c r="A456" s="81" t="s">
        <v>491</v>
      </c>
      <c r="B456" s="81" t="s">
        <v>493</v>
      </c>
      <c r="C456" s="81" t="s">
        <v>494</v>
      </c>
      <c r="D456" s="84"/>
      <c r="E456" s="84"/>
      <c r="F456" s="83">
        <v>74</v>
      </c>
    </row>
    <row r="457" spans="1:6" x14ac:dyDescent="0.2">
      <c r="A457" s="81" t="s">
        <v>491</v>
      </c>
      <c r="B457" s="81" t="s">
        <v>495</v>
      </c>
      <c r="C457" s="81" t="s">
        <v>496</v>
      </c>
      <c r="D457" s="81" t="s">
        <v>99</v>
      </c>
      <c r="E457" s="81" t="s">
        <v>154</v>
      </c>
      <c r="F457" s="83">
        <v>80</v>
      </c>
    </row>
    <row r="458" spans="1:6" x14ac:dyDescent="0.2">
      <c r="A458" s="81" t="s">
        <v>491</v>
      </c>
      <c r="B458" s="81" t="s">
        <v>495</v>
      </c>
      <c r="C458" s="81" t="s">
        <v>496</v>
      </c>
      <c r="D458" s="81" t="s">
        <v>155</v>
      </c>
      <c r="E458" s="81" t="s">
        <v>130</v>
      </c>
      <c r="F458" s="83">
        <v>80</v>
      </c>
    </row>
    <row r="459" spans="1:6" x14ac:dyDescent="0.2">
      <c r="A459" s="81" t="s">
        <v>491</v>
      </c>
      <c r="B459" s="81" t="s">
        <v>495</v>
      </c>
      <c r="C459" s="81" t="s">
        <v>496</v>
      </c>
      <c r="D459" s="81" t="s">
        <v>131</v>
      </c>
      <c r="E459" s="81" t="s">
        <v>106</v>
      </c>
      <c r="F459" s="83">
        <v>80</v>
      </c>
    </row>
    <row r="460" spans="1:6" x14ac:dyDescent="0.2">
      <c r="A460" s="81" t="s">
        <v>491</v>
      </c>
      <c r="B460" s="81" t="s">
        <v>497</v>
      </c>
      <c r="C460" s="81" t="s">
        <v>498</v>
      </c>
      <c r="D460" s="82"/>
      <c r="E460" s="82"/>
      <c r="F460" s="83">
        <v>86</v>
      </c>
    </row>
    <row r="461" spans="1:6" x14ac:dyDescent="0.2">
      <c r="A461" s="81" t="s">
        <v>491</v>
      </c>
      <c r="B461" s="81" t="s">
        <v>499</v>
      </c>
      <c r="C461" s="81" t="s">
        <v>500</v>
      </c>
      <c r="D461" s="81" t="s">
        <v>99</v>
      </c>
      <c r="E461" s="81" t="s">
        <v>154</v>
      </c>
      <c r="F461" s="83">
        <v>86</v>
      </c>
    </row>
    <row r="462" spans="1:6" x14ac:dyDescent="0.2">
      <c r="A462" s="81" t="s">
        <v>491</v>
      </c>
      <c r="B462" s="81" t="s">
        <v>499</v>
      </c>
      <c r="C462" s="81" t="s">
        <v>500</v>
      </c>
      <c r="D462" s="81" t="s">
        <v>155</v>
      </c>
      <c r="E462" s="81" t="s">
        <v>130</v>
      </c>
      <c r="F462" s="83">
        <v>86</v>
      </c>
    </row>
    <row r="463" spans="1:6" x14ac:dyDescent="0.2">
      <c r="A463" s="81" t="s">
        <v>491</v>
      </c>
      <c r="B463" s="81" t="s">
        <v>499</v>
      </c>
      <c r="C463" s="81" t="s">
        <v>500</v>
      </c>
      <c r="D463" s="81" t="s">
        <v>131</v>
      </c>
      <c r="E463" s="81" t="s">
        <v>106</v>
      </c>
      <c r="F463" s="83">
        <v>86</v>
      </c>
    </row>
    <row r="464" spans="1:6" x14ac:dyDescent="0.2">
      <c r="A464" s="81" t="s">
        <v>491</v>
      </c>
      <c r="B464" s="81" t="s">
        <v>501</v>
      </c>
      <c r="C464" s="81" t="s">
        <v>502</v>
      </c>
      <c r="D464" s="82"/>
      <c r="E464" s="82"/>
      <c r="F464" s="83">
        <v>80</v>
      </c>
    </row>
    <row r="465" spans="1:6" x14ac:dyDescent="0.2">
      <c r="A465" s="81" t="s">
        <v>491</v>
      </c>
      <c r="B465" s="81" t="s">
        <v>503</v>
      </c>
      <c r="C465" s="81" t="s">
        <v>504</v>
      </c>
      <c r="D465" s="82"/>
      <c r="E465" s="82"/>
      <c r="F465" s="83">
        <v>86</v>
      </c>
    </row>
    <row r="466" spans="1:6" x14ac:dyDescent="0.2">
      <c r="A466" s="81" t="s">
        <v>491</v>
      </c>
      <c r="B466" s="81" t="s">
        <v>505</v>
      </c>
      <c r="C466" s="81" t="s">
        <v>337</v>
      </c>
      <c r="D466" s="81" t="s">
        <v>99</v>
      </c>
      <c r="E466" s="81" t="s">
        <v>100</v>
      </c>
      <c r="F466" s="83">
        <v>86</v>
      </c>
    </row>
    <row r="467" spans="1:6" x14ac:dyDescent="0.2">
      <c r="A467" s="81" t="s">
        <v>491</v>
      </c>
      <c r="B467" s="81" t="s">
        <v>505</v>
      </c>
      <c r="C467" s="81" t="s">
        <v>337</v>
      </c>
      <c r="D467" s="81" t="s">
        <v>101</v>
      </c>
      <c r="E467" s="81" t="s">
        <v>154</v>
      </c>
      <c r="F467" s="83">
        <v>86</v>
      </c>
    </row>
    <row r="468" spans="1:6" x14ac:dyDescent="0.2">
      <c r="A468" s="81" t="s">
        <v>491</v>
      </c>
      <c r="B468" s="81" t="s">
        <v>505</v>
      </c>
      <c r="C468" s="81" t="s">
        <v>337</v>
      </c>
      <c r="D468" s="81" t="s">
        <v>155</v>
      </c>
      <c r="E468" s="81" t="s">
        <v>130</v>
      </c>
      <c r="F468" s="83">
        <v>86</v>
      </c>
    </row>
    <row r="469" spans="1:6" x14ac:dyDescent="0.2">
      <c r="A469" s="81" t="s">
        <v>491</v>
      </c>
      <c r="B469" s="81" t="s">
        <v>505</v>
      </c>
      <c r="C469" s="81" t="s">
        <v>337</v>
      </c>
      <c r="D469" s="81" t="s">
        <v>131</v>
      </c>
      <c r="E469" s="81" t="s">
        <v>106</v>
      </c>
      <c r="F469" s="83">
        <v>86</v>
      </c>
    </row>
    <row r="470" spans="1:6" ht="25.5" x14ac:dyDescent="0.2">
      <c r="A470" s="81" t="s">
        <v>491</v>
      </c>
      <c r="B470" s="81" t="s">
        <v>506</v>
      </c>
      <c r="C470" s="81" t="s">
        <v>507</v>
      </c>
      <c r="D470" s="81" t="s">
        <v>99</v>
      </c>
      <c r="E470" s="81" t="s">
        <v>110</v>
      </c>
      <c r="F470" s="83">
        <v>92</v>
      </c>
    </row>
    <row r="471" spans="1:6" ht="25.5" x14ac:dyDescent="0.2">
      <c r="A471" s="81" t="s">
        <v>491</v>
      </c>
      <c r="B471" s="81" t="s">
        <v>506</v>
      </c>
      <c r="C471" s="81" t="s">
        <v>507</v>
      </c>
      <c r="D471" s="81" t="s">
        <v>111</v>
      </c>
      <c r="E471" s="81" t="s">
        <v>100</v>
      </c>
      <c r="F471" s="83">
        <v>92</v>
      </c>
    </row>
    <row r="472" spans="1:6" ht="25.5" x14ac:dyDescent="0.2">
      <c r="A472" s="81" t="s">
        <v>491</v>
      </c>
      <c r="B472" s="81" t="s">
        <v>506</v>
      </c>
      <c r="C472" s="81" t="s">
        <v>507</v>
      </c>
      <c r="D472" s="81" t="s">
        <v>101</v>
      </c>
      <c r="E472" s="81" t="s">
        <v>154</v>
      </c>
      <c r="F472" s="83">
        <v>92</v>
      </c>
    </row>
    <row r="473" spans="1:6" ht="25.5" x14ac:dyDescent="0.2">
      <c r="A473" s="81" t="s">
        <v>491</v>
      </c>
      <c r="B473" s="81" t="s">
        <v>506</v>
      </c>
      <c r="C473" s="81" t="s">
        <v>507</v>
      </c>
      <c r="D473" s="81" t="s">
        <v>155</v>
      </c>
      <c r="E473" s="81" t="s">
        <v>130</v>
      </c>
      <c r="F473" s="83">
        <v>92</v>
      </c>
    </row>
    <row r="474" spans="1:6" ht="25.5" x14ac:dyDescent="0.2">
      <c r="A474" s="81" t="s">
        <v>491</v>
      </c>
      <c r="B474" s="81" t="s">
        <v>506</v>
      </c>
      <c r="C474" s="81" t="s">
        <v>507</v>
      </c>
      <c r="D474" s="81" t="s">
        <v>131</v>
      </c>
      <c r="E474" s="81" t="s">
        <v>106</v>
      </c>
      <c r="F474" s="83">
        <v>92</v>
      </c>
    </row>
    <row r="475" spans="1:6" x14ac:dyDescent="0.2">
      <c r="A475" s="81" t="s">
        <v>491</v>
      </c>
      <c r="B475" s="81" t="s">
        <v>508</v>
      </c>
      <c r="C475" s="81" t="s">
        <v>509</v>
      </c>
      <c r="D475" s="81" t="s">
        <v>99</v>
      </c>
      <c r="E475" s="81" t="s">
        <v>102</v>
      </c>
      <c r="F475" s="83">
        <v>80</v>
      </c>
    </row>
    <row r="476" spans="1:6" x14ac:dyDescent="0.2">
      <c r="A476" s="81" t="s">
        <v>491</v>
      </c>
      <c r="B476" s="81" t="s">
        <v>508</v>
      </c>
      <c r="C476" s="81" t="s">
        <v>509</v>
      </c>
      <c r="D476" s="81" t="s">
        <v>103</v>
      </c>
      <c r="E476" s="81" t="s">
        <v>130</v>
      </c>
      <c r="F476" s="83">
        <v>80</v>
      </c>
    </row>
    <row r="477" spans="1:6" x14ac:dyDescent="0.2">
      <c r="A477" s="81" t="s">
        <v>491</v>
      </c>
      <c r="B477" s="81" t="s">
        <v>508</v>
      </c>
      <c r="C477" s="81" t="s">
        <v>509</v>
      </c>
      <c r="D477" s="81" t="s">
        <v>131</v>
      </c>
      <c r="E477" s="81" t="s">
        <v>106</v>
      </c>
      <c r="F477" s="83">
        <v>80</v>
      </c>
    </row>
    <row r="478" spans="1:6" x14ac:dyDescent="0.2">
      <c r="A478" s="81" t="s">
        <v>491</v>
      </c>
      <c r="B478" s="81" t="s">
        <v>510</v>
      </c>
      <c r="C478" s="81" t="s">
        <v>511</v>
      </c>
      <c r="D478" s="82"/>
      <c r="E478" s="82"/>
      <c r="F478" s="83">
        <v>80</v>
      </c>
    </row>
    <row r="479" spans="1:6" x14ac:dyDescent="0.2">
      <c r="A479" s="81" t="s">
        <v>491</v>
      </c>
      <c r="B479" s="81" t="s">
        <v>512</v>
      </c>
      <c r="C479" s="81" t="s">
        <v>513</v>
      </c>
      <c r="D479" s="82"/>
      <c r="E479" s="82"/>
      <c r="F479" s="83">
        <v>80</v>
      </c>
    </row>
    <row r="480" spans="1:6" x14ac:dyDescent="0.2">
      <c r="A480" s="81" t="s">
        <v>491</v>
      </c>
      <c r="B480" s="81" t="s">
        <v>514</v>
      </c>
      <c r="C480" s="81" t="s">
        <v>515</v>
      </c>
      <c r="D480" s="84"/>
      <c r="E480" s="84"/>
      <c r="F480" s="83">
        <v>86</v>
      </c>
    </row>
    <row r="481" spans="1:6" x14ac:dyDescent="0.2">
      <c r="A481" s="81" t="s">
        <v>491</v>
      </c>
      <c r="B481" s="81" t="s">
        <v>405</v>
      </c>
      <c r="C481" s="81" t="s">
        <v>256</v>
      </c>
      <c r="D481" s="82"/>
      <c r="E481" s="82"/>
      <c r="F481" s="83">
        <v>80</v>
      </c>
    </row>
    <row r="482" spans="1:6" x14ac:dyDescent="0.2">
      <c r="A482" s="81" t="s">
        <v>491</v>
      </c>
      <c r="B482" s="81" t="s">
        <v>516</v>
      </c>
      <c r="C482" s="81" t="s">
        <v>517</v>
      </c>
      <c r="D482" s="81" t="s">
        <v>99</v>
      </c>
      <c r="E482" s="81" t="s">
        <v>154</v>
      </c>
      <c r="F482" s="83">
        <v>80</v>
      </c>
    </row>
    <row r="483" spans="1:6" x14ac:dyDescent="0.2">
      <c r="A483" s="81" t="s">
        <v>491</v>
      </c>
      <c r="B483" s="81" t="s">
        <v>516</v>
      </c>
      <c r="C483" s="81" t="s">
        <v>517</v>
      </c>
      <c r="D483" s="81" t="s">
        <v>155</v>
      </c>
      <c r="E483" s="81" t="s">
        <v>130</v>
      </c>
      <c r="F483" s="83">
        <v>80</v>
      </c>
    </row>
    <row r="484" spans="1:6" x14ac:dyDescent="0.2">
      <c r="A484" s="81" t="s">
        <v>491</v>
      </c>
      <c r="B484" s="81" t="s">
        <v>516</v>
      </c>
      <c r="C484" s="81" t="s">
        <v>517</v>
      </c>
      <c r="D484" s="81" t="s">
        <v>131</v>
      </c>
      <c r="E484" s="81" t="s">
        <v>106</v>
      </c>
      <c r="F484" s="83">
        <v>80</v>
      </c>
    </row>
    <row r="485" spans="1:6" x14ac:dyDescent="0.2">
      <c r="A485" s="81" t="s">
        <v>491</v>
      </c>
      <c r="B485" s="81" t="s">
        <v>518</v>
      </c>
      <c r="C485" s="81" t="s">
        <v>519</v>
      </c>
      <c r="D485" s="82"/>
      <c r="E485" s="82"/>
      <c r="F485" s="83">
        <v>80</v>
      </c>
    </row>
    <row r="486" spans="1:6" x14ac:dyDescent="0.2">
      <c r="A486" s="81" t="s">
        <v>491</v>
      </c>
      <c r="B486" s="81" t="s">
        <v>520</v>
      </c>
      <c r="C486" s="81" t="s">
        <v>521</v>
      </c>
      <c r="D486" s="82"/>
      <c r="E486" s="82"/>
      <c r="F486" s="83">
        <v>92</v>
      </c>
    </row>
    <row r="487" spans="1:6" x14ac:dyDescent="0.2">
      <c r="A487" s="81" t="s">
        <v>491</v>
      </c>
      <c r="B487" s="81" t="s">
        <v>522</v>
      </c>
      <c r="C487" s="81" t="s">
        <v>523</v>
      </c>
      <c r="D487" s="82"/>
      <c r="E487" s="82"/>
      <c r="F487" s="83">
        <v>80</v>
      </c>
    </row>
    <row r="488" spans="1:6" x14ac:dyDescent="0.2">
      <c r="A488" s="81" t="s">
        <v>491</v>
      </c>
      <c r="B488" s="81" t="s">
        <v>524</v>
      </c>
      <c r="C488" s="81" t="s">
        <v>262</v>
      </c>
      <c r="D488" s="84"/>
      <c r="E488" s="84"/>
      <c r="F488" s="83">
        <v>80</v>
      </c>
    </row>
    <row r="489" spans="1:6" x14ac:dyDescent="0.2">
      <c r="A489" s="81" t="s">
        <v>525</v>
      </c>
      <c r="B489" s="81" t="s">
        <v>526</v>
      </c>
      <c r="C489" s="81" t="s">
        <v>527</v>
      </c>
      <c r="D489" s="82"/>
      <c r="E489" s="82"/>
      <c r="F489" s="83">
        <v>86</v>
      </c>
    </row>
    <row r="490" spans="1:6" x14ac:dyDescent="0.2">
      <c r="A490" s="81" t="s">
        <v>525</v>
      </c>
      <c r="B490" s="81" t="s">
        <v>528</v>
      </c>
      <c r="C490" s="81" t="s">
        <v>529</v>
      </c>
      <c r="D490" s="82"/>
      <c r="E490" s="82"/>
      <c r="F490" s="83">
        <v>80</v>
      </c>
    </row>
    <row r="491" spans="1:6" x14ac:dyDescent="0.2">
      <c r="A491" s="81" t="s">
        <v>525</v>
      </c>
      <c r="B491" s="81" t="s">
        <v>530</v>
      </c>
      <c r="C491" s="81" t="s">
        <v>531</v>
      </c>
      <c r="D491" s="84"/>
      <c r="E491" s="84"/>
      <c r="F491" s="83">
        <v>80</v>
      </c>
    </row>
    <row r="492" spans="1:6" x14ac:dyDescent="0.2">
      <c r="A492" s="81" t="s">
        <v>525</v>
      </c>
      <c r="B492" s="81" t="s">
        <v>532</v>
      </c>
      <c r="C492" s="81" t="s">
        <v>533</v>
      </c>
      <c r="D492" s="82"/>
      <c r="E492" s="82"/>
      <c r="F492" s="83">
        <v>74</v>
      </c>
    </row>
    <row r="493" spans="1:6" x14ac:dyDescent="0.2">
      <c r="A493" s="81" t="s">
        <v>525</v>
      </c>
      <c r="B493" s="81" t="s">
        <v>534</v>
      </c>
      <c r="C493" s="81" t="s">
        <v>535</v>
      </c>
      <c r="D493" s="82"/>
      <c r="E493" s="82"/>
      <c r="F493" s="83">
        <v>74</v>
      </c>
    </row>
    <row r="494" spans="1:6" x14ac:dyDescent="0.2">
      <c r="A494" s="81" t="s">
        <v>525</v>
      </c>
      <c r="B494" s="81" t="s">
        <v>536</v>
      </c>
      <c r="C494" s="81" t="s">
        <v>496</v>
      </c>
      <c r="D494" s="81" t="s">
        <v>99</v>
      </c>
      <c r="E494" s="81" t="s">
        <v>152</v>
      </c>
      <c r="F494" s="83">
        <v>68</v>
      </c>
    </row>
    <row r="495" spans="1:6" x14ac:dyDescent="0.2">
      <c r="A495" s="81" t="s">
        <v>525</v>
      </c>
      <c r="B495" s="81" t="s">
        <v>536</v>
      </c>
      <c r="C495" s="81" t="s">
        <v>496</v>
      </c>
      <c r="D495" s="81" t="s">
        <v>153</v>
      </c>
      <c r="E495" s="81" t="s">
        <v>130</v>
      </c>
      <c r="F495" s="83">
        <v>68</v>
      </c>
    </row>
    <row r="496" spans="1:6" x14ac:dyDescent="0.2">
      <c r="A496" s="81" t="s">
        <v>525</v>
      </c>
      <c r="B496" s="81" t="s">
        <v>536</v>
      </c>
      <c r="C496" s="81" t="s">
        <v>496</v>
      </c>
      <c r="D496" s="81" t="s">
        <v>131</v>
      </c>
      <c r="E496" s="81" t="s">
        <v>106</v>
      </c>
      <c r="F496" s="83">
        <v>68</v>
      </c>
    </row>
    <row r="497" spans="1:6" x14ac:dyDescent="0.2">
      <c r="A497" s="81" t="s">
        <v>537</v>
      </c>
      <c r="B497" s="81" t="s">
        <v>538</v>
      </c>
      <c r="C497" s="81" t="s">
        <v>539</v>
      </c>
      <c r="D497" s="82"/>
      <c r="E497" s="82"/>
      <c r="F497" s="83">
        <v>80</v>
      </c>
    </row>
    <row r="498" spans="1:6" x14ac:dyDescent="0.2">
      <c r="A498" s="81" t="s">
        <v>540</v>
      </c>
      <c r="B498" s="81" t="s">
        <v>541</v>
      </c>
      <c r="C498" s="81" t="s">
        <v>542</v>
      </c>
      <c r="D498" s="82"/>
      <c r="E498" s="82"/>
      <c r="F498" s="83">
        <v>80</v>
      </c>
    </row>
    <row r="499" spans="1:6" x14ac:dyDescent="0.2">
      <c r="A499" s="81" t="s">
        <v>540</v>
      </c>
      <c r="B499" s="81" t="s">
        <v>543</v>
      </c>
      <c r="C499" s="81" t="s">
        <v>544</v>
      </c>
      <c r="D499" s="81" t="s">
        <v>99</v>
      </c>
      <c r="E499" s="81" t="s">
        <v>102</v>
      </c>
      <c r="F499" s="83">
        <v>86</v>
      </c>
    </row>
    <row r="500" spans="1:6" x14ac:dyDescent="0.2">
      <c r="A500" s="81" t="s">
        <v>540</v>
      </c>
      <c r="B500" s="81" t="s">
        <v>543</v>
      </c>
      <c r="C500" s="81" t="s">
        <v>544</v>
      </c>
      <c r="D500" s="81" t="s">
        <v>103</v>
      </c>
      <c r="E500" s="81" t="s">
        <v>130</v>
      </c>
      <c r="F500" s="83">
        <v>86</v>
      </c>
    </row>
    <row r="501" spans="1:6" x14ac:dyDescent="0.2">
      <c r="A501" s="81" t="s">
        <v>540</v>
      </c>
      <c r="B501" s="81" t="s">
        <v>543</v>
      </c>
      <c r="C501" s="81" t="s">
        <v>544</v>
      </c>
      <c r="D501" s="81" t="s">
        <v>131</v>
      </c>
      <c r="E501" s="81" t="s">
        <v>106</v>
      </c>
      <c r="F501" s="83">
        <v>86</v>
      </c>
    </row>
    <row r="502" spans="1:6" x14ac:dyDescent="0.2">
      <c r="A502" s="81" t="s">
        <v>540</v>
      </c>
      <c r="B502" s="81" t="s">
        <v>545</v>
      </c>
      <c r="C502" s="81" t="s">
        <v>545</v>
      </c>
      <c r="D502" s="82"/>
      <c r="E502" s="82"/>
      <c r="F502" s="83">
        <v>80</v>
      </c>
    </row>
    <row r="503" spans="1:6" x14ac:dyDescent="0.2">
      <c r="A503" s="81" t="s">
        <v>540</v>
      </c>
      <c r="B503" s="81" t="s">
        <v>546</v>
      </c>
      <c r="C503" s="81" t="s">
        <v>547</v>
      </c>
      <c r="D503" s="81" t="s">
        <v>99</v>
      </c>
      <c r="E503" s="81" t="s">
        <v>102</v>
      </c>
      <c r="F503" s="83">
        <v>80</v>
      </c>
    </row>
    <row r="504" spans="1:6" x14ac:dyDescent="0.2">
      <c r="A504" s="81" t="s">
        <v>540</v>
      </c>
      <c r="B504" s="81" t="s">
        <v>546</v>
      </c>
      <c r="C504" s="81" t="s">
        <v>547</v>
      </c>
      <c r="D504" s="81" t="s">
        <v>103</v>
      </c>
      <c r="E504" s="81" t="s">
        <v>104</v>
      </c>
      <c r="F504" s="83">
        <v>80</v>
      </c>
    </row>
    <row r="505" spans="1:6" x14ac:dyDescent="0.2">
      <c r="A505" s="81" t="s">
        <v>540</v>
      </c>
      <c r="B505" s="81" t="s">
        <v>546</v>
      </c>
      <c r="C505" s="81" t="s">
        <v>547</v>
      </c>
      <c r="D505" s="81" t="s">
        <v>105</v>
      </c>
      <c r="E505" s="81" t="s">
        <v>106</v>
      </c>
      <c r="F505" s="83">
        <v>80</v>
      </c>
    </row>
    <row r="506" spans="1:6" x14ac:dyDescent="0.2">
      <c r="A506" s="81" t="s">
        <v>540</v>
      </c>
      <c r="B506" s="81" t="s">
        <v>548</v>
      </c>
      <c r="C506" s="81" t="s">
        <v>549</v>
      </c>
      <c r="D506" s="81" t="s">
        <v>99</v>
      </c>
      <c r="E506" s="81" t="s">
        <v>154</v>
      </c>
      <c r="F506" s="83">
        <v>92</v>
      </c>
    </row>
    <row r="507" spans="1:6" x14ac:dyDescent="0.2">
      <c r="A507" s="81" t="s">
        <v>540</v>
      </c>
      <c r="B507" s="81" t="s">
        <v>548</v>
      </c>
      <c r="C507" s="81" t="s">
        <v>549</v>
      </c>
      <c r="D507" s="81" t="s">
        <v>155</v>
      </c>
      <c r="E507" s="81" t="s">
        <v>130</v>
      </c>
      <c r="F507" s="83">
        <v>92</v>
      </c>
    </row>
    <row r="508" spans="1:6" x14ac:dyDescent="0.2">
      <c r="A508" s="81" t="s">
        <v>540</v>
      </c>
      <c r="B508" s="81" t="s">
        <v>548</v>
      </c>
      <c r="C508" s="81" t="s">
        <v>549</v>
      </c>
      <c r="D508" s="81" t="s">
        <v>131</v>
      </c>
      <c r="E508" s="81" t="s">
        <v>106</v>
      </c>
      <c r="F508" s="83">
        <v>92</v>
      </c>
    </row>
    <row r="509" spans="1:6" x14ac:dyDescent="0.2">
      <c r="A509" s="81" t="s">
        <v>540</v>
      </c>
      <c r="B509" s="81" t="s">
        <v>378</v>
      </c>
      <c r="C509" s="81" t="s">
        <v>550</v>
      </c>
      <c r="D509" s="82"/>
      <c r="E509" s="82"/>
      <c r="F509" s="83">
        <v>86</v>
      </c>
    </row>
    <row r="510" spans="1:6" x14ac:dyDescent="0.2">
      <c r="A510" s="81" t="s">
        <v>540</v>
      </c>
      <c r="B510" s="81" t="s">
        <v>551</v>
      </c>
      <c r="C510" s="81" t="s">
        <v>552</v>
      </c>
      <c r="D510" s="81" t="s">
        <v>99</v>
      </c>
      <c r="E510" s="81" t="s">
        <v>154</v>
      </c>
      <c r="F510" s="83">
        <v>86</v>
      </c>
    </row>
    <row r="511" spans="1:6" x14ac:dyDescent="0.2">
      <c r="A511" s="81" t="s">
        <v>540</v>
      </c>
      <c r="B511" s="81" t="s">
        <v>551</v>
      </c>
      <c r="C511" s="81" t="s">
        <v>552</v>
      </c>
      <c r="D511" s="81" t="s">
        <v>155</v>
      </c>
      <c r="E511" s="81" t="s">
        <v>130</v>
      </c>
      <c r="F511" s="83">
        <v>86</v>
      </c>
    </row>
    <row r="512" spans="1:6" x14ac:dyDescent="0.2">
      <c r="A512" s="81" t="s">
        <v>540</v>
      </c>
      <c r="B512" s="81" t="s">
        <v>551</v>
      </c>
      <c r="C512" s="81" t="s">
        <v>552</v>
      </c>
      <c r="D512" s="81" t="s">
        <v>131</v>
      </c>
      <c r="E512" s="81" t="s">
        <v>106</v>
      </c>
      <c r="F512" s="83">
        <v>86</v>
      </c>
    </row>
    <row r="513" spans="1:6" x14ac:dyDescent="0.2">
      <c r="A513" s="81" t="s">
        <v>553</v>
      </c>
      <c r="B513" s="81" t="s">
        <v>554</v>
      </c>
      <c r="C513" s="81" t="s">
        <v>555</v>
      </c>
      <c r="D513" s="82"/>
      <c r="E513" s="82"/>
      <c r="F513" s="83">
        <v>74</v>
      </c>
    </row>
    <row r="514" spans="1:6" x14ac:dyDescent="0.2">
      <c r="A514" s="81" t="s">
        <v>553</v>
      </c>
      <c r="B514" s="81" t="s">
        <v>556</v>
      </c>
      <c r="C514" s="81" t="s">
        <v>556</v>
      </c>
      <c r="D514" s="84"/>
      <c r="E514" s="84"/>
      <c r="F514" s="83">
        <v>80</v>
      </c>
    </row>
    <row r="515" spans="1:6" x14ac:dyDescent="0.2">
      <c r="A515" s="81" t="s">
        <v>553</v>
      </c>
      <c r="B515" s="81" t="s">
        <v>557</v>
      </c>
      <c r="C515" s="81" t="s">
        <v>558</v>
      </c>
      <c r="D515" s="82"/>
      <c r="E515" s="82"/>
      <c r="F515" s="83">
        <v>80</v>
      </c>
    </row>
    <row r="516" spans="1:6" x14ac:dyDescent="0.2">
      <c r="A516" s="81" t="s">
        <v>553</v>
      </c>
      <c r="B516" s="81" t="s">
        <v>559</v>
      </c>
      <c r="C516" s="81" t="s">
        <v>560</v>
      </c>
      <c r="D516" s="81" t="s">
        <v>99</v>
      </c>
      <c r="E516" s="81" t="s">
        <v>120</v>
      </c>
      <c r="F516" s="83">
        <v>68</v>
      </c>
    </row>
    <row r="517" spans="1:6" x14ac:dyDescent="0.2">
      <c r="A517" s="81" t="s">
        <v>553</v>
      </c>
      <c r="B517" s="81" t="s">
        <v>559</v>
      </c>
      <c r="C517" s="81" t="s">
        <v>560</v>
      </c>
      <c r="D517" s="81" t="s">
        <v>121</v>
      </c>
      <c r="E517" s="81" t="s">
        <v>112</v>
      </c>
      <c r="F517" s="83">
        <v>68</v>
      </c>
    </row>
    <row r="518" spans="1:6" x14ac:dyDescent="0.2">
      <c r="A518" s="81" t="s">
        <v>553</v>
      </c>
      <c r="B518" s="81" t="s">
        <v>559</v>
      </c>
      <c r="C518" s="81" t="s">
        <v>560</v>
      </c>
      <c r="D518" s="81" t="s">
        <v>113</v>
      </c>
      <c r="E518" s="81" t="s">
        <v>106</v>
      </c>
      <c r="F518" s="83">
        <v>68</v>
      </c>
    </row>
    <row r="519" spans="1:6" x14ac:dyDescent="0.2">
      <c r="A519" s="81" t="s">
        <v>553</v>
      </c>
      <c r="B519" s="81" t="s">
        <v>561</v>
      </c>
      <c r="C519" s="81" t="s">
        <v>562</v>
      </c>
      <c r="D519" s="82"/>
      <c r="E519" s="82"/>
      <c r="F519" s="83">
        <v>74</v>
      </c>
    </row>
    <row r="520" spans="1:6" x14ac:dyDescent="0.2">
      <c r="A520" s="81" t="s">
        <v>553</v>
      </c>
      <c r="B520" s="81" t="s">
        <v>563</v>
      </c>
      <c r="C520" s="81" t="s">
        <v>563</v>
      </c>
      <c r="D520" s="81" t="s">
        <v>99</v>
      </c>
      <c r="E520" s="81" t="s">
        <v>102</v>
      </c>
      <c r="F520" s="83">
        <v>80</v>
      </c>
    </row>
    <row r="521" spans="1:6" x14ac:dyDescent="0.2">
      <c r="A521" s="81" t="s">
        <v>553</v>
      </c>
      <c r="B521" s="81" t="s">
        <v>563</v>
      </c>
      <c r="C521" s="81" t="s">
        <v>563</v>
      </c>
      <c r="D521" s="81" t="s">
        <v>103</v>
      </c>
      <c r="E521" s="81" t="s">
        <v>130</v>
      </c>
      <c r="F521" s="83">
        <v>80</v>
      </c>
    </row>
    <row r="522" spans="1:6" x14ac:dyDescent="0.2">
      <c r="A522" s="81" t="s">
        <v>553</v>
      </c>
      <c r="B522" s="81" t="s">
        <v>563</v>
      </c>
      <c r="C522" s="81" t="s">
        <v>563</v>
      </c>
      <c r="D522" s="81" t="s">
        <v>131</v>
      </c>
      <c r="E522" s="81" t="s">
        <v>106</v>
      </c>
      <c r="F522" s="83">
        <v>80</v>
      </c>
    </row>
    <row r="523" spans="1:6" x14ac:dyDescent="0.2">
      <c r="A523" s="81" t="s">
        <v>553</v>
      </c>
      <c r="B523" s="81" t="s">
        <v>564</v>
      </c>
      <c r="C523" s="81" t="s">
        <v>564</v>
      </c>
      <c r="D523" s="82"/>
      <c r="E523" s="82"/>
      <c r="F523" s="83">
        <v>74</v>
      </c>
    </row>
    <row r="524" spans="1:6" x14ac:dyDescent="0.2">
      <c r="A524" s="81" t="s">
        <v>553</v>
      </c>
      <c r="B524" s="81" t="s">
        <v>565</v>
      </c>
      <c r="C524" s="81" t="s">
        <v>566</v>
      </c>
      <c r="D524" s="82"/>
      <c r="E524" s="82"/>
      <c r="F524" s="83">
        <v>80</v>
      </c>
    </row>
    <row r="525" spans="1:6" x14ac:dyDescent="0.2">
      <c r="A525" s="81" t="s">
        <v>553</v>
      </c>
      <c r="B525" s="81" t="s">
        <v>567</v>
      </c>
      <c r="C525" s="81" t="s">
        <v>567</v>
      </c>
      <c r="D525" s="84"/>
      <c r="E525" s="84"/>
      <c r="F525" s="83">
        <v>80</v>
      </c>
    </row>
    <row r="526" spans="1:6" x14ac:dyDescent="0.2">
      <c r="A526" s="81" t="s">
        <v>553</v>
      </c>
      <c r="B526" s="81" t="s">
        <v>568</v>
      </c>
      <c r="C526" s="81" t="s">
        <v>568</v>
      </c>
      <c r="D526" s="81" t="s">
        <v>99</v>
      </c>
      <c r="E526" s="81" t="s">
        <v>152</v>
      </c>
      <c r="F526" s="83">
        <v>92</v>
      </c>
    </row>
    <row r="527" spans="1:6" x14ac:dyDescent="0.2">
      <c r="A527" s="81" t="s">
        <v>553</v>
      </c>
      <c r="B527" s="81" t="s">
        <v>568</v>
      </c>
      <c r="C527" s="81" t="s">
        <v>568</v>
      </c>
      <c r="D527" s="81" t="s">
        <v>153</v>
      </c>
      <c r="E527" s="81" t="s">
        <v>112</v>
      </c>
      <c r="F527" s="83">
        <v>92</v>
      </c>
    </row>
    <row r="528" spans="1:6" x14ac:dyDescent="0.2">
      <c r="A528" s="81" t="s">
        <v>553</v>
      </c>
      <c r="B528" s="81" t="s">
        <v>568</v>
      </c>
      <c r="C528" s="81" t="s">
        <v>568</v>
      </c>
      <c r="D528" s="81" t="s">
        <v>113</v>
      </c>
      <c r="E528" s="81" t="s">
        <v>130</v>
      </c>
      <c r="F528" s="83">
        <v>92</v>
      </c>
    </row>
    <row r="529" spans="1:6" x14ac:dyDescent="0.2">
      <c r="A529" s="81" t="s">
        <v>553</v>
      </c>
      <c r="B529" s="81" t="s">
        <v>568</v>
      </c>
      <c r="C529" s="81" t="s">
        <v>568</v>
      </c>
      <c r="D529" s="81" t="s">
        <v>131</v>
      </c>
      <c r="E529" s="81" t="s">
        <v>106</v>
      </c>
      <c r="F529" s="83">
        <v>92</v>
      </c>
    </row>
    <row r="530" spans="1:6" x14ac:dyDescent="0.2">
      <c r="A530" s="81" t="s">
        <v>553</v>
      </c>
      <c r="B530" s="81" t="s">
        <v>569</v>
      </c>
      <c r="C530" s="81" t="s">
        <v>570</v>
      </c>
      <c r="D530" s="82"/>
      <c r="E530" s="82"/>
      <c r="F530" s="83">
        <v>80</v>
      </c>
    </row>
    <row r="531" spans="1:6" x14ac:dyDescent="0.2">
      <c r="A531" s="81" t="s">
        <v>553</v>
      </c>
      <c r="B531" s="81" t="s">
        <v>571</v>
      </c>
      <c r="C531" s="81" t="s">
        <v>572</v>
      </c>
      <c r="D531" s="84"/>
      <c r="E531" s="84"/>
      <c r="F531" s="83">
        <v>74</v>
      </c>
    </row>
    <row r="532" spans="1:6" x14ac:dyDescent="0.2">
      <c r="A532" s="81" t="s">
        <v>553</v>
      </c>
      <c r="B532" s="81" t="s">
        <v>573</v>
      </c>
      <c r="C532" s="81" t="s">
        <v>574</v>
      </c>
      <c r="D532" s="82"/>
      <c r="E532" s="82"/>
      <c r="F532" s="83">
        <v>74</v>
      </c>
    </row>
    <row r="533" spans="1:6" x14ac:dyDescent="0.2">
      <c r="A533" s="81" t="s">
        <v>575</v>
      </c>
      <c r="B533" s="81" t="s">
        <v>576</v>
      </c>
      <c r="C533" s="81" t="s">
        <v>577</v>
      </c>
      <c r="D533" s="81" t="s">
        <v>99</v>
      </c>
      <c r="E533" s="81" t="s">
        <v>120</v>
      </c>
      <c r="F533" s="83">
        <v>80</v>
      </c>
    </row>
    <row r="534" spans="1:6" x14ac:dyDescent="0.2">
      <c r="A534" s="81" t="s">
        <v>575</v>
      </c>
      <c r="B534" s="81" t="s">
        <v>576</v>
      </c>
      <c r="C534" s="81" t="s">
        <v>577</v>
      </c>
      <c r="D534" s="81" t="s">
        <v>121</v>
      </c>
      <c r="E534" s="81" t="s">
        <v>102</v>
      </c>
      <c r="F534" s="83">
        <v>80</v>
      </c>
    </row>
    <row r="535" spans="1:6" x14ac:dyDescent="0.2">
      <c r="A535" s="81" t="s">
        <v>575</v>
      </c>
      <c r="B535" s="81" t="s">
        <v>576</v>
      </c>
      <c r="C535" s="81" t="s">
        <v>577</v>
      </c>
      <c r="D535" s="81" t="s">
        <v>103</v>
      </c>
      <c r="E535" s="81" t="s">
        <v>130</v>
      </c>
      <c r="F535" s="83">
        <v>80</v>
      </c>
    </row>
    <row r="536" spans="1:6" x14ac:dyDescent="0.2">
      <c r="A536" s="81" t="s">
        <v>575</v>
      </c>
      <c r="B536" s="81" t="s">
        <v>576</v>
      </c>
      <c r="C536" s="81" t="s">
        <v>577</v>
      </c>
      <c r="D536" s="81" t="s">
        <v>131</v>
      </c>
      <c r="E536" s="81" t="s">
        <v>106</v>
      </c>
      <c r="F536" s="83">
        <v>80</v>
      </c>
    </row>
    <row r="537" spans="1:6" x14ac:dyDescent="0.2">
      <c r="A537" s="81" t="s">
        <v>575</v>
      </c>
      <c r="B537" s="81" t="s">
        <v>578</v>
      </c>
      <c r="C537" s="81" t="s">
        <v>578</v>
      </c>
      <c r="D537" s="82"/>
      <c r="E537" s="82"/>
      <c r="F537" s="83">
        <v>80</v>
      </c>
    </row>
    <row r="538" spans="1:6" x14ac:dyDescent="0.2">
      <c r="A538" s="81" t="s">
        <v>579</v>
      </c>
      <c r="B538" s="81" t="s">
        <v>580</v>
      </c>
      <c r="C538" s="81" t="s">
        <v>581</v>
      </c>
      <c r="D538" s="81" t="s">
        <v>99</v>
      </c>
      <c r="E538" s="81" t="s">
        <v>120</v>
      </c>
      <c r="F538" s="83">
        <v>92</v>
      </c>
    </row>
    <row r="539" spans="1:6" x14ac:dyDescent="0.2">
      <c r="A539" s="81" t="s">
        <v>579</v>
      </c>
      <c r="B539" s="81" t="s">
        <v>580</v>
      </c>
      <c r="C539" s="81" t="s">
        <v>581</v>
      </c>
      <c r="D539" s="81" t="s">
        <v>121</v>
      </c>
      <c r="E539" s="81" t="s">
        <v>100</v>
      </c>
      <c r="F539" s="83">
        <v>92</v>
      </c>
    </row>
    <row r="540" spans="1:6" x14ac:dyDescent="0.2">
      <c r="A540" s="81" t="s">
        <v>579</v>
      </c>
      <c r="B540" s="81" t="s">
        <v>580</v>
      </c>
      <c r="C540" s="81" t="s">
        <v>581</v>
      </c>
      <c r="D540" s="81" t="s">
        <v>101</v>
      </c>
      <c r="E540" s="81" t="s">
        <v>102</v>
      </c>
      <c r="F540" s="83">
        <v>92</v>
      </c>
    </row>
    <row r="541" spans="1:6" x14ac:dyDescent="0.2">
      <c r="A541" s="81" t="s">
        <v>579</v>
      </c>
      <c r="B541" s="81" t="s">
        <v>580</v>
      </c>
      <c r="C541" s="81" t="s">
        <v>581</v>
      </c>
      <c r="D541" s="81" t="s">
        <v>103</v>
      </c>
      <c r="E541" s="81" t="s">
        <v>106</v>
      </c>
      <c r="F541" s="83">
        <v>92</v>
      </c>
    </row>
    <row r="542" spans="1:6" x14ac:dyDescent="0.2">
      <c r="A542" s="81" t="s">
        <v>579</v>
      </c>
      <c r="B542" s="81" t="s">
        <v>370</v>
      </c>
      <c r="C542" s="81" t="s">
        <v>582</v>
      </c>
      <c r="D542" s="84"/>
      <c r="E542" s="84"/>
      <c r="F542" s="83">
        <v>74</v>
      </c>
    </row>
    <row r="543" spans="1:6" x14ac:dyDescent="0.2">
      <c r="A543" s="81" t="s">
        <v>579</v>
      </c>
      <c r="B543" s="81" t="s">
        <v>583</v>
      </c>
      <c r="C543" s="81" t="s">
        <v>584</v>
      </c>
      <c r="D543" s="81" t="s">
        <v>99</v>
      </c>
      <c r="E543" s="81" t="s">
        <v>120</v>
      </c>
      <c r="F543" s="83">
        <v>80</v>
      </c>
    </row>
    <row r="544" spans="1:6" x14ac:dyDescent="0.2">
      <c r="A544" s="81" t="s">
        <v>579</v>
      </c>
      <c r="B544" s="81" t="s">
        <v>583</v>
      </c>
      <c r="C544" s="81" t="s">
        <v>584</v>
      </c>
      <c r="D544" s="81" t="s">
        <v>121</v>
      </c>
      <c r="E544" s="81" t="s">
        <v>100</v>
      </c>
      <c r="F544" s="83">
        <v>80</v>
      </c>
    </row>
    <row r="545" spans="1:6" x14ac:dyDescent="0.2">
      <c r="A545" s="81" t="s">
        <v>579</v>
      </c>
      <c r="B545" s="81" t="s">
        <v>583</v>
      </c>
      <c r="C545" s="81" t="s">
        <v>584</v>
      </c>
      <c r="D545" s="81" t="s">
        <v>101</v>
      </c>
      <c r="E545" s="81" t="s">
        <v>102</v>
      </c>
      <c r="F545" s="83">
        <v>80</v>
      </c>
    </row>
    <row r="546" spans="1:6" x14ac:dyDescent="0.2">
      <c r="A546" s="81" t="s">
        <v>579</v>
      </c>
      <c r="B546" s="81" t="s">
        <v>583</v>
      </c>
      <c r="C546" s="81" t="s">
        <v>584</v>
      </c>
      <c r="D546" s="81" t="s">
        <v>103</v>
      </c>
      <c r="E546" s="81" t="s">
        <v>130</v>
      </c>
      <c r="F546" s="83">
        <v>80</v>
      </c>
    </row>
    <row r="547" spans="1:6" x14ac:dyDescent="0.2">
      <c r="A547" s="81" t="s">
        <v>579</v>
      </c>
      <c r="B547" s="81" t="s">
        <v>583</v>
      </c>
      <c r="C547" s="81" t="s">
        <v>584</v>
      </c>
      <c r="D547" s="81" t="s">
        <v>131</v>
      </c>
      <c r="E547" s="81" t="s">
        <v>106</v>
      </c>
      <c r="F547" s="83">
        <v>80</v>
      </c>
    </row>
    <row r="548" spans="1:6" x14ac:dyDescent="0.2">
      <c r="A548" s="81" t="s">
        <v>579</v>
      </c>
      <c r="B548" s="81" t="s">
        <v>585</v>
      </c>
      <c r="C548" s="81" t="s">
        <v>586</v>
      </c>
      <c r="D548" s="81" t="s">
        <v>99</v>
      </c>
      <c r="E548" s="81" t="s">
        <v>112</v>
      </c>
      <c r="F548" s="83">
        <v>74</v>
      </c>
    </row>
    <row r="549" spans="1:6" x14ac:dyDescent="0.2">
      <c r="A549" s="81" t="s">
        <v>579</v>
      </c>
      <c r="B549" s="81" t="s">
        <v>585</v>
      </c>
      <c r="C549" s="81" t="s">
        <v>586</v>
      </c>
      <c r="D549" s="81" t="s">
        <v>113</v>
      </c>
      <c r="E549" s="81" t="s">
        <v>102</v>
      </c>
      <c r="F549" s="83">
        <v>74</v>
      </c>
    </row>
    <row r="550" spans="1:6" x14ac:dyDescent="0.2">
      <c r="A550" s="81" t="s">
        <v>579</v>
      </c>
      <c r="B550" s="81" t="s">
        <v>585</v>
      </c>
      <c r="C550" s="81" t="s">
        <v>586</v>
      </c>
      <c r="D550" s="81" t="s">
        <v>103</v>
      </c>
      <c r="E550" s="81" t="s">
        <v>130</v>
      </c>
      <c r="F550" s="83">
        <v>74</v>
      </c>
    </row>
    <row r="551" spans="1:6" x14ac:dyDescent="0.2">
      <c r="A551" s="81" t="s">
        <v>579</v>
      </c>
      <c r="B551" s="81" t="s">
        <v>585</v>
      </c>
      <c r="C551" s="81" t="s">
        <v>586</v>
      </c>
      <c r="D551" s="81" t="s">
        <v>131</v>
      </c>
      <c r="E551" s="81" t="s">
        <v>106</v>
      </c>
      <c r="F551" s="83">
        <v>74</v>
      </c>
    </row>
    <row r="552" spans="1:6" x14ac:dyDescent="0.2">
      <c r="A552" s="81" t="s">
        <v>587</v>
      </c>
      <c r="B552" s="81" t="s">
        <v>588</v>
      </c>
      <c r="C552" s="81" t="s">
        <v>589</v>
      </c>
      <c r="D552" s="81" t="s">
        <v>99</v>
      </c>
      <c r="E552" s="81" t="s">
        <v>120</v>
      </c>
      <c r="F552" s="83">
        <v>80</v>
      </c>
    </row>
    <row r="553" spans="1:6" x14ac:dyDescent="0.2">
      <c r="A553" s="81" t="s">
        <v>587</v>
      </c>
      <c r="B553" s="81" t="s">
        <v>588</v>
      </c>
      <c r="C553" s="81" t="s">
        <v>589</v>
      </c>
      <c r="D553" s="81" t="s">
        <v>121</v>
      </c>
      <c r="E553" s="81" t="s">
        <v>122</v>
      </c>
      <c r="F553" s="83">
        <v>80</v>
      </c>
    </row>
    <row r="554" spans="1:6" x14ac:dyDescent="0.2">
      <c r="A554" s="81" t="s">
        <v>587</v>
      </c>
      <c r="B554" s="81" t="s">
        <v>588</v>
      </c>
      <c r="C554" s="81" t="s">
        <v>589</v>
      </c>
      <c r="D554" s="81" t="s">
        <v>123</v>
      </c>
      <c r="E554" s="81" t="s">
        <v>106</v>
      </c>
      <c r="F554" s="83">
        <v>80</v>
      </c>
    </row>
    <row r="555" spans="1:6" x14ac:dyDescent="0.2">
      <c r="A555" s="81" t="s">
        <v>587</v>
      </c>
      <c r="B555" s="81" t="s">
        <v>115</v>
      </c>
      <c r="C555" s="81" t="s">
        <v>590</v>
      </c>
      <c r="D555" s="81" t="s">
        <v>99</v>
      </c>
      <c r="E555" s="81" t="s">
        <v>102</v>
      </c>
      <c r="F555" s="83">
        <v>74</v>
      </c>
    </row>
    <row r="556" spans="1:6" x14ac:dyDescent="0.2">
      <c r="A556" s="81" t="s">
        <v>587</v>
      </c>
      <c r="B556" s="81" t="s">
        <v>115</v>
      </c>
      <c r="C556" s="81" t="s">
        <v>590</v>
      </c>
      <c r="D556" s="81" t="s">
        <v>103</v>
      </c>
      <c r="E556" s="81" t="s">
        <v>106</v>
      </c>
      <c r="F556" s="83">
        <v>74</v>
      </c>
    </row>
    <row r="557" spans="1:6" x14ac:dyDescent="0.2">
      <c r="A557" s="81" t="s">
        <v>587</v>
      </c>
      <c r="B557" s="81" t="s">
        <v>591</v>
      </c>
      <c r="C557" s="81" t="s">
        <v>592</v>
      </c>
      <c r="D557" s="81" t="s">
        <v>99</v>
      </c>
      <c r="E557" s="81" t="s">
        <v>102</v>
      </c>
      <c r="F557" s="83">
        <v>74</v>
      </c>
    </row>
    <row r="558" spans="1:6" x14ac:dyDescent="0.2">
      <c r="A558" s="81" t="s">
        <v>587</v>
      </c>
      <c r="B558" s="81" t="s">
        <v>591</v>
      </c>
      <c r="C558" s="81" t="s">
        <v>592</v>
      </c>
      <c r="D558" s="81" t="s">
        <v>103</v>
      </c>
      <c r="E558" s="81" t="s">
        <v>130</v>
      </c>
      <c r="F558" s="83">
        <v>74</v>
      </c>
    </row>
    <row r="559" spans="1:6" x14ac:dyDescent="0.2">
      <c r="A559" s="81" t="s">
        <v>587</v>
      </c>
      <c r="B559" s="81" t="s">
        <v>591</v>
      </c>
      <c r="C559" s="81" t="s">
        <v>592</v>
      </c>
      <c r="D559" s="81" t="s">
        <v>131</v>
      </c>
      <c r="E559" s="81" t="s">
        <v>106</v>
      </c>
      <c r="F559" s="83">
        <v>74</v>
      </c>
    </row>
    <row r="560" spans="1:6" x14ac:dyDescent="0.2">
      <c r="A560" s="81" t="s">
        <v>593</v>
      </c>
      <c r="B560" s="81" t="s">
        <v>594</v>
      </c>
      <c r="C560" s="81" t="s">
        <v>595</v>
      </c>
      <c r="D560" s="82"/>
      <c r="E560" s="82"/>
      <c r="F560" s="83">
        <v>86</v>
      </c>
    </row>
    <row r="561" spans="1:6" x14ac:dyDescent="0.2">
      <c r="A561" s="81" t="s">
        <v>593</v>
      </c>
      <c r="B561" s="81" t="s">
        <v>596</v>
      </c>
      <c r="C561" s="81" t="s">
        <v>534</v>
      </c>
      <c r="D561" s="84"/>
      <c r="E561" s="84"/>
      <c r="F561" s="83">
        <v>74</v>
      </c>
    </row>
    <row r="562" spans="1:6" x14ac:dyDescent="0.2">
      <c r="A562" s="81" t="s">
        <v>593</v>
      </c>
      <c r="B562" s="81" t="s">
        <v>597</v>
      </c>
      <c r="C562" s="81" t="s">
        <v>598</v>
      </c>
      <c r="D562" s="82"/>
      <c r="E562" s="82"/>
      <c r="F562" s="83">
        <v>74</v>
      </c>
    </row>
    <row r="563" spans="1:6" x14ac:dyDescent="0.2">
      <c r="A563" s="81" t="s">
        <v>593</v>
      </c>
      <c r="B563" s="81" t="s">
        <v>599</v>
      </c>
      <c r="C563" s="81" t="s">
        <v>600</v>
      </c>
      <c r="D563" s="82"/>
      <c r="E563" s="82"/>
      <c r="F563" s="83">
        <v>74</v>
      </c>
    </row>
    <row r="564" spans="1:6" x14ac:dyDescent="0.2">
      <c r="A564" s="81" t="s">
        <v>593</v>
      </c>
      <c r="B564" s="81" t="s">
        <v>601</v>
      </c>
      <c r="C564" s="81" t="s">
        <v>602</v>
      </c>
      <c r="D564" s="81" t="s">
        <v>99</v>
      </c>
      <c r="E564" s="81" t="s">
        <v>120</v>
      </c>
      <c r="F564" s="83">
        <v>86</v>
      </c>
    </row>
    <row r="565" spans="1:6" x14ac:dyDescent="0.2">
      <c r="A565" s="81" t="s">
        <v>593</v>
      </c>
      <c r="B565" s="81" t="s">
        <v>601</v>
      </c>
      <c r="C565" s="81" t="s">
        <v>602</v>
      </c>
      <c r="D565" s="81" t="s">
        <v>121</v>
      </c>
      <c r="E565" s="81" t="s">
        <v>130</v>
      </c>
      <c r="F565" s="83">
        <v>86</v>
      </c>
    </row>
    <row r="566" spans="1:6" x14ac:dyDescent="0.2">
      <c r="A566" s="81" t="s">
        <v>593</v>
      </c>
      <c r="B566" s="81" t="s">
        <v>601</v>
      </c>
      <c r="C566" s="81" t="s">
        <v>602</v>
      </c>
      <c r="D566" s="81" t="s">
        <v>131</v>
      </c>
      <c r="E566" s="81" t="s">
        <v>106</v>
      </c>
      <c r="F566" s="83">
        <v>86</v>
      </c>
    </row>
    <row r="567" spans="1:6" x14ac:dyDescent="0.2">
      <c r="A567" s="81" t="s">
        <v>603</v>
      </c>
      <c r="B567" s="81" t="s">
        <v>604</v>
      </c>
      <c r="C567" s="81" t="s">
        <v>605</v>
      </c>
      <c r="D567" s="82"/>
      <c r="E567" s="82"/>
      <c r="F567" s="83">
        <v>80</v>
      </c>
    </row>
    <row r="568" spans="1:6" x14ac:dyDescent="0.2">
      <c r="A568" s="81" t="s">
        <v>603</v>
      </c>
      <c r="B568" s="81" t="s">
        <v>606</v>
      </c>
      <c r="C568" s="81" t="s">
        <v>607</v>
      </c>
      <c r="D568" s="81" t="s">
        <v>99</v>
      </c>
      <c r="E568" s="81" t="s">
        <v>110</v>
      </c>
      <c r="F568" s="83">
        <v>80</v>
      </c>
    </row>
    <row r="569" spans="1:6" x14ac:dyDescent="0.2">
      <c r="A569" s="81" t="s">
        <v>603</v>
      </c>
      <c r="B569" s="81" t="s">
        <v>606</v>
      </c>
      <c r="C569" s="81" t="s">
        <v>607</v>
      </c>
      <c r="D569" s="81" t="s">
        <v>111</v>
      </c>
      <c r="E569" s="81" t="s">
        <v>112</v>
      </c>
      <c r="F569" s="83">
        <v>80</v>
      </c>
    </row>
    <row r="570" spans="1:6" x14ac:dyDescent="0.2">
      <c r="A570" s="81" t="s">
        <v>603</v>
      </c>
      <c r="B570" s="81" t="s">
        <v>606</v>
      </c>
      <c r="C570" s="81" t="s">
        <v>607</v>
      </c>
      <c r="D570" s="81" t="s">
        <v>113</v>
      </c>
      <c r="E570" s="81" t="s">
        <v>106</v>
      </c>
      <c r="F570" s="83">
        <v>80</v>
      </c>
    </row>
    <row r="571" spans="1:6" x14ac:dyDescent="0.2">
      <c r="A571" s="81" t="s">
        <v>603</v>
      </c>
      <c r="B571" s="81" t="s">
        <v>608</v>
      </c>
      <c r="C571" s="81" t="s">
        <v>371</v>
      </c>
      <c r="D571" s="82"/>
      <c r="E571" s="82"/>
      <c r="F571" s="83">
        <v>68</v>
      </c>
    </row>
    <row r="572" spans="1:6" x14ac:dyDescent="0.2">
      <c r="A572" s="81" t="s">
        <v>603</v>
      </c>
      <c r="B572" s="81" t="s">
        <v>296</v>
      </c>
      <c r="C572" s="81" t="s">
        <v>296</v>
      </c>
      <c r="D572" s="81" t="s">
        <v>99</v>
      </c>
      <c r="E572" s="81" t="s">
        <v>110</v>
      </c>
      <c r="F572" s="83">
        <v>80</v>
      </c>
    </row>
    <row r="573" spans="1:6" x14ac:dyDescent="0.2">
      <c r="A573" s="81" t="s">
        <v>603</v>
      </c>
      <c r="B573" s="81" t="s">
        <v>296</v>
      </c>
      <c r="C573" s="81" t="s">
        <v>296</v>
      </c>
      <c r="D573" s="81" t="s">
        <v>111</v>
      </c>
      <c r="E573" s="81" t="s">
        <v>112</v>
      </c>
      <c r="F573" s="83">
        <v>80</v>
      </c>
    </row>
    <row r="574" spans="1:6" x14ac:dyDescent="0.2">
      <c r="A574" s="81" t="s">
        <v>603</v>
      </c>
      <c r="B574" s="81" t="s">
        <v>296</v>
      </c>
      <c r="C574" s="81" t="s">
        <v>296</v>
      </c>
      <c r="D574" s="81" t="s">
        <v>113</v>
      </c>
      <c r="E574" s="81" t="s">
        <v>106</v>
      </c>
      <c r="F574" s="83">
        <v>80</v>
      </c>
    </row>
    <row r="575" spans="1:6" x14ac:dyDescent="0.2">
      <c r="A575" s="81" t="s">
        <v>603</v>
      </c>
      <c r="B575" s="81" t="s">
        <v>609</v>
      </c>
      <c r="C575" s="81" t="s">
        <v>609</v>
      </c>
      <c r="D575" s="81" t="s">
        <v>99</v>
      </c>
      <c r="E575" s="81" t="s">
        <v>102</v>
      </c>
      <c r="F575" s="83">
        <v>74</v>
      </c>
    </row>
    <row r="576" spans="1:6" x14ac:dyDescent="0.2">
      <c r="A576" s="81" t="s">
        <v>603</v>
      </c>
      <c r="B576" s="81" t="s">
        <v>609</v>
      </c>
      <c r="C576" s="81" t="s">
        <v>609</v>
      </c>
      <c r="D576" s="81" t="s">
        <v>103</v>
      </c>
      <c r="E576" s="81" t="s">
        <v>104</v>
      </c>
      <c r="F576" s="83">
        <v>74</v>
      </c>
    </row>
    <row r="577" spans="1:6" x14ac:dyDescent="0.2">
      <c r="A577" s="81" t="s">
        <v>603</v>
      </c>
      <c r="B577" s="81" t="s">
        <v>609</v>
      </c>
      <c r="C577" s="81" t="s">
        <v>609</v>
      </c>
      <c r="D577" s="81" t="s">
        <v>105</v>
      </c>
      <c r="E577" s="81" t="s">
        <v>106</v>
      </c>
      <c r="F577" s="83">
        <v>74</v>
      </c>
    </row>
    <row r="578" spans="1:6" x14ac:dyDescent="0.2">
      <c r="A578" s="81" t="s">
        <v>603</v>
      </c>
      <c r="B578" s="81" t="s">
        <v>610</v>
      </c>
      <c r="C578" s="81" t="s">
        <v>611</v>
      </c>
      <c r="D578" s="82"/>
      <c r="E578" s="82"/>
      <c r="F578" s="83">
        <v>80</v>
      </c>
    </row>
    <row r="579" spans="1:6" x14ac:dyDescent="0.2">
      <c r="A579" s="81" t="s">
        <v>603</v>
      </c>
      <c r="B579" s="81" t="s">
        <v>612</v>
      </c>
      <c r="C579" s="81" t="s">
        <v>613</v>
      </c>
      <c r="D579" s="81" t="s">
        <v>99</v>
      </c>
      <c r="E579" s="81" t="s">
        <v>120</v>
      </c>
      <c r="F579" s="83">
        <v>74</v>
      </c>
    </row>
    <row r="580" spans="1:6" x14ac:dyDescent="0.2">
      <c r="A580" s="81" t="s">
        <v>603</v>
      </c>
      <c r="B580" s="81" t="s">
        <v>612</v>
      </c>
      <c r="C580" s="81" t="s">
        <v>613</v>
      </c>
      <c r="D580" s="81" t="s">
        <v>121</v>
      </c>
      <c r="E580" s="81" t="s">
        <v>128</v>
      </c>
      <c r="F580" s="83">
        <v>74</v>
      </c>
    </row>
    <row r="581" spans="1:6" x14ac:dyDescent="0.2">
      <c r="A581" s="81" t="s">
        <v>603</v>
      </c>
      <c r="B581" s="81" t="s">
        <v>612</v>
      </c>
      <c r="C581" s="81" t="s">
        <v>613</v>
      </c>
      <c r="D581" s="81" t="s">
        <v>129</v>
      </c>
      <c r="E581" s="81" t="s">
        <v>106</v>
      </c>
      <c r="F581" s="83">
        <v>74</v>
      </c>
    </row>
    <row r="582" spans="1:6" x14ac:dyDescent="0.2">
      <c r="A582" s="81" t="s">
        <v>603</v>
      </c>
      <c r="B582" s="81" t="s">
        <v>614</v>
      </c>
      <c r="C582" s="81" t="s">
        <v>615</v>
      </c>
      <c r="D582" s="82"/>
      <c r="E582" s="82"/>
      <c r="F582" s="83">
        <v>74</v>
      </c>
    </row>
    <row r="583" spans="1:6" x14ac:dyDescent="0.2">
      <c r="A583" s="81" t="s">
        <v>603</v>
      </c>
      <c r="B583" s="81" t="s">
        <v>616</v>
      </c>
      <c r="C583" s="81" t="s">
        <v>617</v>
      </c>
      <c r="D583" s="84"/>
      <c r="E583" s="84"/>
      <c r="F583" s="83">
        <v>80</v>
      </c>
    </row>
    <row r="584" spans="1:6" x14ac:dyDescent="0.2">
      <c r="A584" s="81" t="s">
        <v>603</v>
      </c>
      <c r="B584" s="81" t="s">
        <v>618</v>
      </c>
      <c r="C584" s="81" t="s">
        <v>619</v>
      </c>
      <c r="D584" s="81" t="s">
        <v>99</v>
      </c>
      <c r="E584" s="81" t="s">
        <v>128</v>
      </c>
      <c r="F584" s="83">
        <v>74</v>
      </c>
    </row>
    <row r="585" spans="1:6" x14ac:dyDescent="0.2">
      <c r="A585" s="81" t="s">
        <v>603</v>
      </c>
      <c r="B585" s="81" t="s">
        <v>618</v>
      </c>
      <c r="C585" s="81" t="s">
        <v>619</v>
      </c>
      <c r="D585" s="81" t="s">
        <v>129</v>
      </c>
      <c r="E585" s="81" t="s">
        <v>112</v>
      </c>
      <c r="F585" s="83">
        <v>74</v>
      </c>
    </row>
    <row r="586" spans="1:6" x14ac:dyDescent="0.2">
      <c r="A586" s="81" t="s">
        <v>603</v>
      </c>
      <c r="B586" s="81" t="s">
        <v>618</v>
      </c>
      <c r="C586" s="81" t="s">
        <v>619</v>
      </c>
      <c r="D586" s="81" t="s">
        <v>113</v>
      </c>
      <c r="E586" s="81" t="s">
        <v>106</v>
      </c>
      <c r="F586" s="83">
        <v>74</v>
      </c>
    </row>
    <row r="587" spans="1:6" x14ac:dyDescent="0.2">
      <c r="A587" s="81" t="s">
        <v>603</v>
      </c>
      <c r="B587" s="81" t="s">
        <v>620</v>
      </c>
      <c r="C587" s="81" t="s">
        <v>621</v>
      </c>
      <c r="D587" s="81" t="s">
        <v>99</v>
      </c>
      <c r="E587" s="81" t="s">
        <v>100</v>
      </c>
      <c r="F587" s="83">
        <v>74</v>
      </c>
    </row>
    <row r="588" spans="1:6" x14ac:dyDescent="0.2">
      <c r="A588" s="81" t="s">
        <v>603</v>
      </c>
      <c r="B588" s="81" t="s">
        <v>620</v>
      </c>
      <c r="C588" s="81" t="s">
        <v>621</v>
      </c>
      <c r="D588" s="81" t="s">
        <v>101</v>
      </c>
      <c r="E588" s="81" t="s">
        <v>104</v>
      </c>
      <c r="F588" s="83">
        <v>74</v>
      </c>
    </row>
    <row r="589" spans="1:6" x14ac:dyDescent="0.2">
      <c r="A589" s="81" t="s">
        <v>603</v>
      </c>
      <c r="B589" s="81" t="s">
        <v>620</v>
      </c>
      <c r="C589" s="81" t="s">
        <v>621</v>
      </c>
      <c r="D589" s="81" t="s">
        <v>105</v>
      </c>
      <c r="E589" s="81" t="s">
        <v>106</v>
      </c>
      <c r="F589" s="83">
        <v>74</v>
      </c>
    </row>
    <row r="590" spans="1:6" x14ac:dyDescent="0.2">
      <c r="A590" s="81" t="s">
        <v>622</v>
      </c>
      <c r="B590" s="81" t="s">
        <v>623</v>
      </c>
      <c r="C590" s="81" t="s">
        <v>214</v>
      </c>
      <c r="D590" s="81" t="s">
        <v>99</v>
      </c>
      <c r="E590" s="81" t="s">
        <v>120</v>
      </c>
      <c r="F590" s="83">
        <v>86</v>
      </c>
    </row>
    <row r="591" spans="1:6" x14ac:dyDescent="0.2">
      <c r="A591" s="81" t="s">
        <v>622</v>
      </c>
      <c r="B591" s="81" t="s">
        <v>623</v>
      </c>
      <c r="C591" s="81" t="s">
        <v>214</v>
      </c>
      <c r="D591" s="81" t="s">
        <v>121</v>
      </c>
      <c r="E591" s="81" t="s">
        <v>100</v>
      </c>
      <c r="F591" s="83">
        <v>86</v>
      </c>
    </row>
    <row r="592" spans="1:6" x14ac:dyDescent="0.2">
      <c r="A592" s="81" t="s">
        <v>622</v>
      </c>
      <c r="B592" s="81" t="s">
        <v>623</v>
      </c>
      <c r="C592" s="81" t="s">
        <v>214</v>
      </c>
      <c r="D592" s="81" t="s">
        <v>101</v>
      </c>
      <c r="E592" s="81" t="s">
        <v>154</v>
      </c>
      <c r="F592" s="83">
        <v>86</v>
      </c>
    </row>
    <row r="593" spans="1:6" x14ac:dyDescent="0.2">
      <c r="A593" s="81" t="s">
        <v>622</v>
      </c>
      <c r="B593" s="81" t="s">
        <v>623</v>
      </c>
      <c r="C593" s="81" t="s">
        <v>214</v>
      </c>
      <c r="D593" s="81" t="s">
        <v>155</v>
      </c>
      <c r="E593" s="81" t="s">
        <v>130</v>
      </c>
      <c r="F593" s="83">
        <v>86</v>
      </c>
    </row>
    <row r="594" spans="1:6" x14ac:dyDescent="0.2">
      <c r="A594" s="81" t="s">
        <v>622</v>
      </c>
      <c r="B594" s="81" t="s">
        <v>623</v>
      </c>
      <c r="C594" s="81" t="s">
        <v>214</v>
      </c>
      <c r="D594" s="81" t="s">
        <v>131</v>
      </c>
      <c r="E594" s="81" t="s">
        <v>106</v>
      </c>
      <c r="F594" s="83">
        <v>86</v>
      </c>
    </row>
    <row r="595" spans="1:6" x14ac:dyDescent="0.2">
      <c r="A595" s="81" t="s">
        <v>622</v>
      </c>
      <c r="B595" s="81" t="s">
        <v>624</v>
      </c>
      <c r="C595" s="81" t="s">
        <v>217</v>
      </c>
      <c r="D595" s="81" t="s">
        <v>99</v>
      </c>
      <c r="E595" s="81" t="s">
        <v>152</v>
      </c>
      <c r="F595" s="83">
        <v>92</v>
      </c>
    </row>
    <row r="596" spans="1:6" x14ac:dyDescent="0.2">
      <c r="A596" s="81" t="s">
        <v>622</v>
      </c>
      <c r="B596" s="81" t="s">
        <v>624</v>
      </c>
      <c r="C596" s="81" t="s">
        <v>217</v>
      </c>
      <c r="D596" s="81" t="s">
        <v>153</v>
      </c>
      <c r="E596" s="81" t="s">
        <v>112</v>
      </c>
      <c r="F596" s="83">
        <v>92</v>
      </c>
    </row>
    <row r="597" spans="1:6" x14ac:dyDescent="0.2">
      <c r="A597" s="81" t="s">
        <v>622</v>
      </c>
      <c r="B597" s="81" t="s">
        <v>624</v>
      </c>
      <c r="C597" s="81" t="s">
        <v>217</v>
      </c>
      <c r="D597" s="81" t="s">
        <v>113</v>
      </c>
      <c r="E597" s="81" t="s">
        <v>106</v>
      </c>
      <c r="F597" s="83">
        <v>92</v>
      </c>
    </row>
    <row r="598" spans="1:6" x14ac:dyDescent="0.2">
      <c r="A598" s="81" t="s">
        <v>622</v>
      </c>
      <c r="B598" s="81" t="s">
        <v>625</v>
      </c>
      <c r="C598" s="81" t="s">
        <v>626</v>
      </c>
      <c r="D598" s="82"/>
      <c r="E598" s="82"/>
      <c r="F598" s="83">
        <v>74</v>
      </c>
    </row>
    <row r="599" spans="1:6" x14ac:dyDescent="0.2">
      <c r="A599" s="81" t="s">
        <v>622</v>
      </c>
      <c r="B599" s="81" t="s">
        <v>627</v>
      </c>
      <c r="C599" s="81" t="s">
        <v>628</v>
      </c>
      <c r="D599" s="82"/>
      <c r="E599" s="82"/>
      <c r="F599" s="83">
        <v>80</v>
      </c>
    </row>
    <row r="600" spans="1:6" x14ac:dyDescent="0.2">
      <c r="A600" s="81" t="s">
        <v>629</v>
      </c>
      <c r="B600" s="81" t="s">
        <v>630</v>
      </c>
      <c r="C600" s="81" t="s">
        <v>567</v>
      </c>
      <c r="D600" s="84"/>
      <c r="E600" s="84"/>
      <c r="F600" s="83">
        <v>68</v>
      </c>
    </row>
    <row r="601" spans="1:6" x14ac:dyDescent="0.2">
      <c r="A601" s="81" t="s">
        <v>629</v>
      </c>
      <c r="B601" s="81" t="s">
        <v>631</v>
      </c>
      <c r="C601" s="81" t="s">
        <v>632</v>
      </c>
      <c r="D601" s="82"/>
      <c r="E601" s="82"/>
      <c r="F601" s="83">
        <v>80</v>
      </c>
    </row>
    <row r="602" spans="1:6" x14ac:dyDescent="0.2">
      <c r="A602" s="81" t="s">
        <v>629</v>
      </c>
      <c r="B602" s="81" t="s">
        <v>633</v>
      </c>
      <c r="C602" s="81" t="s">
        <v>633</v>
      </c>
      <c r="D602" s="82"/>
      <c r="E602" s="82"/>
      <c r="F602" s="83">
        <v>80</v>
      </c>
    </row>
    <row r="603" spans="1:6" x14ac:dyDescent="0.2">
      <c r="A603" s="81" t="s">
        <v>629</v>
      </c>
      <c r="B603" s="81" t="s">
        <v>634</v>
      </c>
      <c r="C603" s="81" t="s">
        <v>635</v>
      </c>
      <c r="D603" s="81" t="s">
        <v>99</v>
      </c>
      <c r="E603" s="81" t="s">
        <v>102</v>
      </c>
      <c r="F603" s="83">
        <v>68</v>
      </c>
    </row>
    <row r="604" spans="1:6" x14ac:dyDescent="0.2">
      <c r="A604" s="81" t="s">
        <v>629</v>
      </c>
      <c r="B604" s="81" t="s">
        <v>634</v>
      </c>
      <c r="C604" s="81" t="s">
        <v>635</v>
      </c>
      <c r="D604" s="81" t="s">
        <v>103</v>
      </c>
      <c r="E604" s="81" t="s">
        <v>104</v>
      </c>
      <c r="F604" s="83">
        <v>68</v>
      </c>
    </row>
    <row r="605" spans="1:6" x14ac:dyDescent="0.2">
      <c r="A605" s="81" t="s">
        <v>629</v>
      </c>
      <c r="B605" s="81" t="s">
        <v>634</v>
      </c>
      <c r="C605" s="81" t="s">
        <v>635</v>
      </c>
      <c r="D605" s="81" t="s">
        <v>105</v>
      </c>
      <c r="E605" s="81" t="s">
        <v>106</v>
      </c>
      <c r="F605" s="83">
        <v>68</v>
      </c>
    </row>
    <row r="606" spans="1:6" x14ac:dyDescent="0.2">
      <c r="A606" s="81" t="s">
        <v>629</v>
      </c>
      <c r="B606" s="81" t="s">
        <v>288</v>
      </c>
      <c r="C606" s="81" t="s">
        <v>636</v>
      </c>
      <c r="D606" s="82"/>
      <c r="E606" s="82"/>
      <c r="F606" s="83">
        <v>80</v>
      </c>
    </row>
    <row r="607" spans="1:6" x14ac:dyDescent="0.2">
      <c r="A607" s="81" t="s">
        <v>629</v>
      </c>
      <c r="B607" s="81" t="s">
        <v>637</v>
      </c>
      <c r="C607" s="81" t="s">
        <v>638</v>
      </c>
      <c r="D607" s="84"/>
      <c r="E607" s="84"/>
      <c r="F607" s="83">
        <v>74</v>
      </c>
    </row>
    <row r="608" spans="1:6" x14ac:dyDescent="0.2">
      <c r="A608" s="81" t="s">
        <v>629</v>
      </c>
      <c r="B608" s="81" t="s">
        <v>639</v>
      </c>
      <c r="C608" s="81" t="s">
        <v>640</v>
      </c>
      <c r="D608" s="81" t="s">
        <v>99</v>
      </c>
      <c r="E608" s="81" t="s">
        <v>102</v>
      </c>
      <c r="F608" s="83">
        <v>74</v>
      </c>
    </row>
    <row r="609" spans="1:6" x14ac:dyDescent="0.2">
      <c r="A609" s="81" t="s">
        <v>629</v>
      </c>
      <c r="B609" s="81" t="s">
        <v>639</v>
      </c>
      <c r="C609" s="81" t="s">
        <v>640</v>
      </c>
      <c r="D609" s="81" t="s">
        <v>103</v>
      </c>
      <c r="E609" s="81" t="s">
        <v>130</v>
      </c>
      <c r="F609" s="83">
        <v>74</v>
      </c>
    </row>
    <row r="610" spans="1:6" x14ac:dyDescent="0.2">
      <c r="A610" s="81" t="s">
        <v>629</v>
      </c>
      <c r="B610" s="81" t="s">
        <v>639</v>
      </c>
      <c r="C610" s="81" t="s">
        <v>640</v>
      </c>
      <c r="D610" s="81" t="s">
        <v>131</v>
      </c>
      <c r="E610" s="81" t="s">
        <v>106</v>
      </c>
      <c r="F610" s="83">
        <v>74</v>
      </c>
    </row>
    <row r="611" spans="1:6" x14ac:dyDescent="0.2">
      <c r="A611" s="81" t="s">
        <v>629</v>
      </c>
      <c r="B611" s="81" t="s">
        <v>641</v>
      </c>
      <c r="C611" s="81" t="s">
        <v>642</v>
      </c>
      <c r="D611" s="81" t="s">
        <v>99</v>
      </c>
      <c r="E611" s="81" t="s">
        <v>154</v>
      </c>
      <c r="F611" s="83">
        <v>68</v>
      </c>
    </row>
    <row r="612" spans="1:6" x14ac:dyDescent="0.2">
      <c r="A612" s="81" t="s">
        <v>629</v>
      </c>
      <c r="B612" s="81" t="s">
        <v>641</v>
      </c>
      <c r="C612" s="81" t="s">
        <v>642</v>
      </c>
      <c r="D612" s="81" t="s">
        <v>155</v>
      </c>
      <c r="E612" s="81" t="s">
        <v>130</v>
      </c>
      <c r="F612" s="83">
        <v>68</v>
      </c>
    </row>
    <row r="613" spans="1:6" x14ac:dyDescent="0.2">
      <c r="A613" s="81" t="s">
        <v>629</v>
      </c>
      <c r="B613" s="81" t="s">
        <v>641</v>
      </c>
      <c r="C613" s="81" t="s">
        <v>642</v>
      </c>
      <c r="D613" s="81" t="s">
        <v>131</v>
      </c>
      <c r="E613" s="81" t="s">
        <v>106</v>
      </c>
      <c r="F613" s="83">
        <v>68</v>
      </c>
    </row>
    <row r="614" spans="1:6" ht="25.5" x14ac:dyDescent="0.2">
      <c r="A614" s="81" t="s">
        <v>629</v>
      </c>
      <c r="B614" s="81" t="s">
        <v>643</v>
      </c>
      <c r="C614" s="81" t="s">
        <v>644</v>
      </c>
      <c r="D614" s="81" t="s">
        <v>99</v>
      </c>
      <c r="E614" s="81" t="s">
        <v>110</v>
      </c>
      <c r="F614" s="83">
        <v>80</v>
      </c>
    </row>
    <row r="615" spans="1:6" ht="25.5" x14ac:dyDescent="0.2">
      <c r="A615" s="81" t="s">
        <v>629</v>
      </c>
      <c r="B615" s="81" t="s">
        <v>643</v>
      </c>
      <c r="C615" s="81" t="s">
        <v>644</v>
      </c>
      <c r="D615" s="81" t="s">
        <v>111</v>
      </c>
      <c r="E615" s="81" t="s">
        <v>112</v>
      </c>
      <c r="F615" s="83">
        <v>80</v>
      </c>
    </row>
    <row r="616" spans="1:6" ht="25.5" x14ac:dyDescent="0.2">
      <c r="A616" s="81" t="s">
        <v>629</v>
      </c>
      <c r="B616" s="81" t="s">
        <v>643</v>
      </c>
      <c r="C616" s="81" t="s">
        <v>644</v>
      </c>
      <c r="D616" s="81" t="s">
        <v>113</v>
      </c>
      <c r="E616" s="81" t="s">
        <v>130</v>
      </c>
      <c r="F616" s="83">
        <v>80</v>
      </c>
    </row>
    <row r="617" spans="1:6" ht="25.5" x14ac:dyDescent="0.2">
      <c r="A617" s="81" t="s">
        <v>629</v>
      </c>
      <c r="B617" s="81" t="s">
        <v>643</v>
      </c>
      <c r="C617" s="81" t="s">
        <v>644</v>
      </c>
      <c r="D617" s="81" t="s">
        <v>131</v>
      </c>
      <c r="E617" s="81" t="s">
        <v>106</v>
      </c>
      <c r="F617" s="83">
        <v>80</v>
      </c>
    </row>
    <row r="618" spans="1:6" x14ac:dyDescent="0.2">
      <c r="A618" s="81" t="s">
        <v>645</v>
      </c>
      <c r="B618" s="81" t="s">
        <v>646</v>
      </c>
      <c r="C618" s="81" t="s">
        <v>647</v>
      </c>
      <c r="D618" s="81" t="s">
        <v>99</v>
      </c>
      <c r="E618" s="81" t="s">
        <v>120</v>
      </c>
      <c r="F618" s="83">
        <v>86</v>
      </c>
    </row>
    <row r="619" spans="1:6" x14ac:dyDescent="0.2">
      <c r="A619" s="81" t="s">
        <v>645</v>
      </c>
      <c r="B619" s="81" t="s">
        <v>646</v>
      </c>
      <c r="C619" s="81" t="s">
        <v>647</v>
      </c>
      <c r="D619" s="81" t="s">
        <v>121</v>
      </c>
      <c r="E619" s="81" t="s">
        <v>122</v>
      </c>
      <c r="F619" s="83">
        <v>86</v>
      </c>
    </row>
    <row r="620" spans="1:6" x14ac:dyDescent="0.2">
      <c r="A620" s="81" t="s">
        <v>645</v>
      </c>
      <c r="B620" s="81" t="s">
        <v>646</v>
      </c>
      <c r="C620" s="81" t="s">
        <v>647</v>
      </c>
      <c r="D620" s="81" t="s">
        <v>123</v>
      </c>
      <c r="E620" s="81" t="s">
        <v>106</v>
      </c>
      <c r="F620" s="83">
        <v>86</v>
      </c>
    </row>
    <row r="621" spans="1:6" x14ac:dyDescent="0.2">
      <c r="A621" s="81" t="s">
        <v>645</v>
      </c>
      <c r="B621" s="81" t="s">
        <v>455</v>
      </c>
      <c r="C621" s="81" t="s">
        <v>648</v>
      </c>
      <c r="D621" s="81" t="s">
        <v>99</v>
      </c>
      <c r="E621" s="81" t="s">
        <v>120</v>
      </c>
      <c r="F621" s="83">
        <v>86</v>
      </c>
    </row>
    <row r="622" spans="1:6" x14ac:dyDescent="0.2">
      <c r="A622" s="81" t="s">
        <v>645</v>
      </c>
      <c r="B622" s="81" t="s">
        <v>455</v>
      </c>
      <c r="C622" s="81" t="s">
        <v>648</v>
      </c>
      <c r="D622" s="81" t="s">
        <v>121</v>
      </c>
      <c r="E622" s="81" t="s">
        <v>104</v>
      </c>
      <c r="F622" s="83">
        <v>86</v>
      </c>
    </row>
    <row r="623" spans="1:6" x14ac:dyDescent="0.2">
      <c r="A623" s="81" t="s">
        <v>645</v>
      </c>
      <c r="B623" s="81" t="s">
        <v>455</v>
      </c>
      <c r="C623" s="81" t="s">
        <v>648</v>
      </c>
      <c r="D623" s="81" t="s">
        <v>105</v>
      </c>
      <c r="E623" s="81" t="s">
        <v>106</v>
      </c>
      <c r="F623" s="83">
        <v>86</v>
      </c>
    </row>
    <row r="624" spans="1:6" x14ac:dyDescent="0.2">
      <c r="A624" s="81" t="s">
        <v>645</v>
      </c>
      <c r="B624" s="81" t="s">
        <v>649</v>
      </c>
      <c r="C624" s="81" t="s">
        <v>542</v>
      </c>
      <c r="D624" s="81" t="s">
        <v>99</v>
      </c>
      <c r="E624" s="81" t="s">
        <v>120</v>
      </c>
      <c r="F624" s="83">
        <v>74</v>
      </c>
    </row>
    <row r="625" spans="1:6" x14ac:dyDescent="0.2">
      <c r="A625" s="81" t="s">
        <v>645</v>
      </c>
      <c r="B625" s="81" t="s">
        <v>649</v>
      </c>
      <c r="C625" s="81" t="s">
        <v>542</v>
      </c>
      <c r="D625" s="81" t="s">
        <v>121</v>
      </c>
      <c r="E625" s="81" t="s">
        <v>104</v>
      </c>
      <c r="F625" s="83">
        <v>74</v>
      </c>
    </row>
    <row r="626" spans="1:6" x14ac:dyDescent="0.2">
      <c r="A626" s="81" t="s">
        <v>645</v>
      </c>
      <c r="B626" s="81" t="s">
        <v>649</v>
      </c>
      <c r="C626" s="81" t="s">
        <v>542</v>
      </c>
      <c r="D626" s="81" t="s">
        <v>105</v>
      </c>
      <c r="E626" s="81" t="s">
        <v>106</v>
      </c>
      <c r="F626" s="83">
        <v>74</v>
      </c>
    </row>
    <row r="627" spans="1:6" x14ac:dyDescent="0.2">
      <c r="A627" s="81" t="s">
        <v>645</v>
      </c>
      <c r="B627" s="81" t="s">
        <v>650</v>
      </c>
      <c r="C627" s="81" t="s">
        <v>651</v>
      </c>
      <c r="D627" s="81" t="s">
        <v>99</v>
      </c>
      <c r="E627" s="81" t="s">
        <v>100</v>
      </c>
      <c r="F627" s="83">
        <v>86</v>
      </c>
    </row>
    <row r="628" spans="1:6" x14ac:dyDescent="0.2">
      <c r="A628" s="81" t="s">
        <v>645</v>
      </c>
      <c r="B628" s="81" t="s">
        <v>650</v>
      </c>
      <c r="C628" s="81" t="s">
        <v>651</v>
      </c>
      <c r="D628" s="81" t="s">
        <v>101</v>
      </c>
      <c r="E628" s="81" t="s">
        <v>102</v>
      </c>
      <c r="F628" s="83">
        <v>86</v>
      </c>
    </row>
    <row r="629" spans="1:6" x14ac:dyDescent="0.2">
      <c r="A629" s="81" t="s">
        <v>645</v>
      </c>
      <c r="B629" s="81" t="s">
        <v>650</v>
      </c>
      <c r="C629" s="81" t="s">
        <v>651</v>
      </c>
      <c r="D629" s="81" t="s">
        <v>103</v>
      </c>
      <c r="E629" s="81" t="s">
        <v>106</v>
      </c>
      <c r="F629" s="83">
        <v>86</v>
      </c>
    </row>
    <row r="630" spans="1:6" x14ac:dyDescent="0.2">
      <c r="A630" s="81" t="s">
        <v>645</v>
      </c>
      <c r="B630" s="81" t="s">
        <v>652</v>
      </c>
      <c r="C630" s="81" t="s">
        <v>653</v>
      </c>
      <c r="D630" s="84"/>
      <c r="E630" s="84"/>
      <c r="F630" s="83">
        <v>86</v>
      </c>
    </row>
    <row r="631" spans="1:6" x14ac:dyDescent="0.2">
      <c r="A631" s="81" t="s">
        <v>654</v>
      </c>
      <c r="B631" s="81" t="s">
        <v>655</v>
      </c>
      <c r="C631" s="81" t="s">
        <v>656</v>
      </c>
      <c r="D631" s="81" t="s">
        <v>99</v>
      </c>
      <c r="E631" s="81" t="s">
        <v>102</v>
      </c>
      <c r="F631" s="83">
        <v>86</v>
      </c>
    </row>
    <row r="632" spans="1:6" x14ac:dyDescent="0.2">
      <c r="A632" s="81" t="s">
        <v>654</v>
      </c>
      <c r="B632" s="81" t="s">
        <v>655</v>
      </c>
      <c r="C632" s="81" t="s">
        <v>656</v>
      </c>
      <c r="D632" s="81" t="s">
        <v>103</v>
      </c>
      <c r="E632" s="81" t="s">
        <v>130</v>
      </c>
      <c r="F632" s="83">
        <v>86</v>
      </c>
    </row>
    <row r="633" spans="1:6" x14ac:dyDescent="0.2">
      <c r="A633" s="81" t="s">
        <v>654</v>
      </c>
      <c r="B633" s="81" t="s">
        <v>655</v>
      </c>
      <c r="C633" s="81" t="s">
        <v>656</v>
      </c>
      <c r="D633" s="81" t="s">
        <v>131</v>
      </c>
      <c r="E633" s="81" t="s">
        <v>106</v>
      </c>
      <c r="F633" s="83">
        <v>86</v>
      </c>
    </row>
    <row r="634" spans="1:6" x14ac:dyDescent="0.2">
      <c r="A634" s="81" t="s">
        <v>654</v>
      </c>
      <c r="B634" s="81" t="s">
        <v>657</v>
      </c>
      <c r="C634" s="81" t="s">
        <v>658</v>
      </c>
      <c r="D634" s="81" t="s">
        <v>99</v>
      </c>
      <c r="E634" s="81" t="s">
        <v>154</v>
      </c>
      <c r="F634" s="83">
        <v>86</v>
      </c>
    </row>
    <row r="635" spans="1:6" x14ac:dyDescent="0.2">
      <c r="A635" s="81" t="s">
        <v>654</v>
      </c>
      <c r="B635" s="81" t="s">
        <v>657</v>
      </c>
      <c r="C635" s="81" t="s">
        <v>658</v>
      </c>
      <c r="D635" s="81" t="s">
        <v>155</v>
      </c>
      <c r="E635" s="81" t="s">
        <v>130</v>
      </c>
      <c r="F635" s="83">
        <v>86</v>
      </c>
    </row>
    <row r="636" spans="1:6" x14ac:dyDescent="0.2">
      <c r="A636" s="81" t="s">
        <v>654</v>
      </c>
      <c r="B636" s="81" t="s">
        <v>657</v>
      </c>
      <c r="C636" s="81" t="s">
        <v>658</v>
      </c>
      <c r="D636" s="81" t="s">
        <v>131</v>
      </c>
      <c r="E636" s="81" t="s">
        <v>106</v>
      </c>
      <c r="F636" s="83">
        <v>86</v>
      </c>
    </row>
    <row r="637" spans="1:6" x14ac:dyDescent="0.2">
      <c r="A637" s="81" t="s">
        <v>654</v>
      </c>
      <c r="B637" s="81" t="s">
        <v>659</v>
      </c>
      <c r="C637" s="81" t="s">
        <v>660</v>
      </c>
      <c r="D637" s="81" t="s">
        <v>99</v>
      </c>
      <c r="E637" s="81" t="s">
        <v>152</v>
      </c>
      <c r="F637" s="83">
        <v>80</v>
      </c>
    </row>
    <row r="638" spans="1:6" x14ac:dyDescent="0.2">
      <c r="A638" s="81" t="s">
        <v>654</v>
      </c>
      <c r="B638" s="81" t="s">
        <v>659</v>
      </c>
      <c r="C638" s="81" t="s">
        <v>660</v>
      </c>
      <c r="D638" s="81" t="s">
        <v>153</v>
      </c>
      <c r="E638" s="81" t="s">
        <v>154</v>
      </c>
      <c r="F638" s="83">
        <v>80</v>
      </c>
    </row>
    <row r="639" spans="1:6" x14ac:dyDescent="0.2">
      <c r="A639" s="81" t="s">
        <v>654</v>
      </c>
      <c r="B639" s="81" t="s">
        <v>659</v>
      </c>
      <c r="C639" s="81" t="s">
        <v>660</v>
      </c>
      <c r="D639" s="81" t="s">
        <v>155</v>
      </c>
      <c r="E639" s="81" t="s">
        <v>130</v>
      </c>
      <c r="F639" s="83">
        <v>80</v>
      </c>
    </row>
    <row r="640" spans="1:6" x14ac:dyDescent="0.2">
      <c r="A640" s="81" t="s">
        <v>654</v>
      </c>
      <c r="B640" s="81" t="s">
        <v>659</v>
      </c>
      <c r="C640" s="81" t="s">
        <v>660</v>
      </c>
      <c r="D640" s="81" t="s">
        <v>131</v>
      </c>
      <c r="E640" s="81" t="s">
        <v>106</v>
      </c>
      <c r="F640" s="83">
        <v>80</v>
      </c>
    </row>
    <row r="641" spans="1:6" x14ac:dyDescent="0.2">
      <c r="A641" s="81" t="s">
        <v>654</v>
      </c>
      <c r="B641" s="81" t="s">
        <v>661</v>
      </c>
      <c r="C641" s="81" t="s">
        <v>662</v>
      </c>
      <c r="D641" s="81" t="s">
        <v>99</v>
      </c>
      <c r="E641" s="81" t="s">
        <v>154</v>
      </c>
      <c r="F641" s="83">
        <v>92</v>
      </c>
    </row>
    <row r="642" spans="1:6" x14ac:dyDescent="0.2">
      <c r="A642" s="81" t="s">
        <v>654</v>
      </c>
      <c r="B642" s="81" t="s">
        <v>661</v>
      </c>
      <c r="C642" s="81" t="s">
        <v>662</v>
      </c>
      <c r="D642" s="81" t="s">
        <v>155</v>
      </c>
      <c r="E642" s="81" t="s">
        <v>130</v>
      </c>
      <c r="F642" s="83">
        <v>92</v>
      </c>
    </row>
    <row r="643" spans="1:6" x14ac:dyDescent="0.2">
      <c r="A643" s="81" t="s">
        <v>654</v>
      </c>
      <c r="B643" s="81" t="s">
        <v>661</v>
      </c>
      <c r="C643" s="81" t="s">
        <v>662</v>
      </c>
      <c r="D643" s="81" t="s">
        <v>131</v>
      </c>
      <c r="E643" s="81" t="s">
        <v>106</v>
      </c>
      <c r="F643" s="83">
        <v>92</v>
      </c>
    </row>
    <row r="644" spans="1:6" x14ac:dyDescent="0.2">
      <c r="A644" s="81" t="s">
        <v>654</v>
      </c>
      <c r="B644" s="81" t="s">
        <v>663</v>
      </c>
      <c r="C644" s="81" t="s">
        <v>664</v>
      </c>
      <c r="D644" s="82"/>
      <c r="E644" s="82"/>
      <c r="F644" s="83">
        <v>86</v>
      </c>
    </row>
    <row r="645" spans="1:6" x14ac:dyDescent="0.2">
      <c r="A645" s="81" t="s">
        <v>654</v>
      </c>
      <c r="B645" s="81" t="s">
        <v>665</v>
      </c>
      <c r="C645" s="81" t="s">
        <v>666</v>
      </c>
      <c r="D645" s="81" t="s">
        <v>99</v>
      </c>
      <c r="E645" s="81" t="s">
        <v>102</v>
      </c>
      <c r="F645" s="83">
        <v>92</v>
      </c>
    </row>
    <row r="646" spans="1:6" x14ac:dyDescent="0.2">
      <c r="A646" s="81" t="s">
        <v>654</v>
      </c>
      <c r="B646" s="81" t="s">
        <v>665</v>
      </c>
      <c r="C646" s="81" t="s">
        <v>666</v>
      </c>
      <c r="D646" s="81" t="s">
        <v>103</v>
      </c>
      <c r="E646" s="81" t="s">
        <v>106</v>
      </c>
      <c r="F646" s="83">
        <v>92</v>
      </c>
    </row>
    <row r="647" spans="1:6" x14ac:dyDescent="0.2">
      <c r="A647" s="81" t="s">
        <v>654</v>
      </c>
      <c r="B647" s="81" t="s">
        <v>667</v>
      </c>
      <c r="C647" s="81" t="s">
        <v>667</v>
      </c>
      <c r="D647" s="84"/>
      <c r="E647" s="84"/>
      <c r="F647" s="83">
        <v>86</v>
      </c>
    </row>
    <row r="648" spans="1:6" x14ac:dyDescent="0.2">
      <c r="A648" s="81" t="s">
        <v>654</v>
      </c>
      <c r="B648" s="81" t="s">
        <v>668</v>
      </c>
      <c r="C648" s="81" t="s">
        <v>669</v>
      </c>
      <c r="D648" s="82"/>
      <c r="E648" s="82"/>
      <c r="F648" s="83">
        <v>86</v>
      </c>
    </row>
    <row r="649" spans="1:6" x14ac:dyDescent="0.2">
      <c r="A649" s="81" t="s">
        <v>654</v>
      </c>
      <c r="B649" s="81" t="s">
        <v>670</v>
      </c>
      <c r="C649" s="81" t="s">
        <v>671</v>
      </c>
      <c r="D649" s="82"/>
      <c r="E649" s="82"/>
      <c r="F649" s="83">
        <v>86</v>
      </c>
    </row>
    <row r="650" spans="1:6" x14ac:dyDescent="0.2">
      <c r="A650" s="81" t="s">
        <v>672</v>
      </c>
      <c r="B650" s="81" t="s">
        <v>108</v>
      </c>
      <c r="C650" s="81" t="s">
        <v>673</v>
      </c>
      <c r="D650" s="81" t="s">
        <v>99</v>
      </c>
      <c r="E650" s="81" t="s">
        <v>120</v>
      </c>
      <c r="F650" s="83">
        <v>80</v>
      </c>
    </row>
    <row r="651" spans="1:6" x14ac:dyDescent="0.2">
      <c r="A651" s="81" t="s">
        <v>672</v>
      </c>
      <c r="B651" s="81" t="s">
        <v>108</v>
      </c>
      <c r="C651" s="81" t="s">
        <v>673</v>
      </c>
      <c r="D651" s="81" t="s">
        <v>121</v>
      </c>
      <c r="E651" s="81" t="s">
        <v>122</v>
      </c>
      <c r="F651" s="83">
        <v>80</v>
      </c>
    </row>
    <row r="652" spans="1:6" x14ac:dyDescent="0.2">
      <c r="A652" s="81" t="s">
        <v>672</v>
      </c>
      <c r="B652" s="81" t="s">
        <v>108</v>
      </c>
      <c r="C652" s="81" t="s">
        <v>673</v>
      </c>
      <c r="D652" s="81" t="s">
        <v>123</v>
      </c>
      <c r="E652" s="81" t="s">
        <v>106</v>
      </c>
      <c r="F652" s="83">
        <v>80</v>
      </c>
    </row>
    <row r="653" spans="1:6" x14ac:dyDescent="0.2">
      <c r="A653" s="81" t="s">
        <v>672</v>
      </c>
      <c r="B653" s="81" t="s">
        <v>674</v>
      </c>
      <c r="C653" s="81" t="s">
        <v>674</v>
      </c>
      <c r="D653" s="82"/>
      <c r="E653" s="82"/>
      <c r="F653" s="83">
        <v>80</v>
      </c>
    </row>
    <row r="654" spans="1:6" x14ac:dyDescent="0.2">
      <c r="A654" s="81" t="s">
        <v>672</v>
      </c>
      <c r="B654" s="81" t="s">
        <v>675</v>
      </c>
      <c r="C654" s="81" t="s">
        <v>676</v>
      </c>
      <c r="D654" s="81" t="s">
        <v>99</v>
      </c>
      <c r="E654" s="81" t="s">
        <v>120</v>
      </c>
      <c r="F654" s="83">
        <v>80</v>
      </c>
    </row>
    <row r="655" spans="1:6" x14ac:dyDescent="0.2">
      <c r="A655" s="81" t="s">
        <v>672</v>
      </c>
      <c r="B655" s="81" t="s">
        <v>675</v>
      </c>
      <c r="C655" s="81" t="s">
        <v>676</v>
      </c>
      <c r="D655" s="81" t="s">
        <v>121</v>
      </c>
      <c r="E655" s="81" t="s">
        <v>102</v>
      </c>
      <c r="F655" s="83">
        <v>80</v>
      </c>
    </row>
    <row r="656" spans="1:6" x14ac:dyDescent="0.2">
      <c r="A656" s="81" t="s">
        <v>672</v>
      </c>
      <c r="B656" s="81" t="s">
        <v>675</v>
      </c>
      <c r="C656" s="81" t="s">
        <v>676</v>
      </c>
      <c r="D656" s="81" t="s">
        <v>103</v>
      </c>
      <c r="E656" s="81" t="s">
        <v>106</v>
      </c>
      <c r="F656" s="83">
        <v>80</v>
      </c>
    </row>
    <row r="657" spans="1:6" x14ac:dyDescent="0.2">
      <c r="A657" s="81" t="s">
        <v>677</v>
      </c>
      <c r="B657" s="81" t="s">
        <v>678</v>
      </c>
      <c r="C657" s="81" t="s">
        <v>96</v>
      </c>
      <c r="D657" s="82"/>
      <c r="E657" s="82"/>
      <c r="F657" s="83">
        <v>68</v>
      </c>
    </row>
    <row r="658" spans="1:6" x14ac:dyDescent="0.2">
      <c r="A658" s="81" t="s">
        <v>677</v>
      </c>
      <c r="B658" s="81" t="s">
        <v>580</v>
      </c>
      <c r="C658" s="81" t="s">
        <v>679</v>
      </c>
      <c r="D658" s="84"/>
      <c r="E658" s="84"/>
      <c r="F658" s="83">
        <v>68</v>
      </c>
    </row>
    <row r="659" spans="1:6" x14ac:dyDescent="0.2">
      <c r="A659" s="81" t="s">
        <v>680</v>
      </c>
      <c r="B659" s="81" t="s">
        <v>681</v>
      </c>
      <c r="C659" s="81" t="s">
        <v>682</v>
      </c>
      <c r="D659" s="81" t="s">
        <v>99</v>
      </c>
      <c r="E659" s="81" t="s">
        <v>102</v>
      </c>
      <c r="F659" s="83">
        <v>74</v>
      </c>
    </row>
    <row r="660" spans="1:6" x14ac:dyDescent="0.2">
      <c r="A660" s="81" t="s">
        <v>680</v>
      </c>
      <c r="B660" s="81" t="s">
        <v>681</v>
      </c>
      <c r="C660" s="81" t="s">
        <v>682</v>
      </c>
      <c r="D660" s="81" t="s">
        <v>103</v>
      </c>
      <c r="E660" s="81" t="s">
        <v>106</v>
      </c>
      <c r="F660" s="83">
        <v>74</v>
      </c>
    </row>
    <row r="661" spans="1:6" x14ac:dyDescent="0.2">
      <c r="A661" s="81" t="s">
        <v>680</v>
      </c>
      <c r="B661" s="81" t="s">
        <v>683</v>
      </c>
      <c r="C661" s="81" t="s">
        <v>684</v>
      </c>
      <c r="D661" s="81" t="s">
        <v>99</v>
      </c>
      <c r="E661" s="81" t="s">
        <v>102</v>
      </c>
      <c r="F661" s="83">
        <v>92</v>
      </c>
    </row>
    <row r="662" spans="1:6" x14ac:dyDescent="0.2">
      <c r="A662" s="81" t="s">
        <v>680</v>
      </c>
      <c r="B662" s="81" t="s">
        <v>683</v>
      </c>
      <c r="C662" s="81" t="s">
        <v>684</v>
      </c>
      <c r="D662" s="81" t="s">
        <v>103</v>
      </c>
      <c r="E662" s="81" t="s">
        <v>106</v>
      </c>
      <c r="F662" s="83">
        <v>92</v>
      </c>
    </row>
  </sheetData>
  <mergeCells count="2">
    <mergeCell ref="B3:F3"/>
    <mergeCell ref="A11:F11"/>
  </mergeCells>
  <hyperlinks>
    <hyperlink ref="B3" r:id="rId1" display="http://www.gsa.gov/Portal/gsa/ep/contentView.do?contentType=GSA_BASIC&amp;contentId=17943" xr:uid="{8D843B45-E9B8-4D5D-8DD6-D664C4921DDF}"/>
    <hyperlink ref="B3:F3" r:id="rId2" display="https://www.gsa.gov/travel/plan-book/per-diem-rates" xr:uid="{E79B59B6-D958-4DD9-BEED-2C5F8400890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CDE 56 Revised</vt:lpstr>
      <vt:lpstr>Instructions</vt:lpstr>
      <vt:lpstr>Colorado CONUS</vt:lpstr>
      <vt:lpstr>US CONUS</vt:lpstr>
      <vt:lpstr>Instructions!Print_Area</vt:lpstr>
    </vt:vector>
  </TitlesOfParts>
  <Company>State of Colorado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Form</dc:title>
  <dc:creator>Colorado State Parks</dc:creator>
  <cp:lastModifiedBy>Owen, Emily</cp:lastModifiedBy>
  <cp:lastPrinted>2017-02-22T22:30:46Z</cp:lastPrinted>
  <dcterms:created xsi:type="dcterms:W3CDTF">1999-06-15T19:19:04Z</dcterms:created>
  <dcterms:modified xsi:type="dcterms:W3CDTF">2025-02-18T17:04:16Z</dcterms:modified>
</cp:coreProperties>
</file>