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YMENT PROCESSING\Distribution Worksheets\IDEA Distributions\"/>
    </mc:Choice>
  </mc:AlternateContent>
  <bookViews>
    <workbookView xWindow="120" yWindow="90" windowWidth="23895" windowHeight="14535"/>
  </bookViews>
  <sheets>
    <sheet name="IDEA FY2013-14 Prschl Carryover" sheetId="1" r:id="rId1"/>
  </sheets>
  <calcPr calcId="152511"/>
</workbook>
</file>

<file path=xl/calcChain.xml><?xml version="1.0" encoding="utf-8"?>
<calcChain xmlns="http://schemas.openxmlformats.org/spreadsheetml/2006/main">
  <c r="W52" i="1" l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C52" i="1"/>
</calcChain>
</file>

<file path=xl/sharedStrings.xml><?xml version="1.0" encoding="utf-8"?>
<sst xmlns="http://schemas.openxmlformats.org/spreadsheetml/2006/main" count="122" uniqueCount="122">
  <si>
    <t>AU #</t>
  </si>
  <si>
    <t>AU Name</t>
  </si>
  <si>
    <t>Payments to Date</t>
  </si>
  <si>
    <t>Jul-14</t>
  </si>
  <si>
    <t>Aug-14</t>
  </si>
  <si>
    <t>Sep-14</t>
  </si>
  <si>
    <t>Oct-14</t>
  </si>
  <si>
    <t>Nov-14</t>
  </si>
  <si>
    <t>Dec-14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</si>
  <si>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</si>
  <si>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</si>
  <si>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</si>
  <si>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</si>
  <si>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</si>
  <si>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</si>
  <si>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</si>
  <si>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</si>
  <si>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</si>
  <si>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</si>
  <si>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</si>
  <si>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</si>
  <si>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01010</t>
  </si>
  <si>
    <t>Adams 1, Mapleton</t>
  </si>
  <si>
    <t>01020</t>
  </si>
  <si>
    <t>Adams 12 Five Star Schools</t>
  </si>
  <si>
    <t>01030</t>
  </si>
  <si>
    <t>Adams 14, Commerce City</t>
  </si>
  <si>
    <t>01040</t>
  </si>
  <si>
    <t>Adams 27J, Brighton</t>
  </si>
  <si>
    <t>01070</t>
  </si>
  <si>
    <t>Adams 50, Westminster</t>
  </si>
  <si>
    <t>03010</t>
  </si>
  <si>
    <t>Arapahoe 1, Englewood</t>
  </si>
  <si>
    <t>03030</t>
  </si>
  <si>
    <t>Arapahoe 5, Cherry Creek</t>
  </si>
  <si>
    <t>03040</t>
  </si>
  <si>
    <t>Arapahoe 6, Littleton</t>
  </si>
  <si>
    <t>03060</t>
  </si>
  <si>
    <t>Adams/Arapahoe 28J, Aurora</t>
  </si>
  <si>
    <t>07010</t>
  </si>
  <si>
    <t>Boulder RE-1J</t>
  </si>
  <si>
    <t>07020</t>
  </si>
  <si>
    <t>Boulder RE-2, Boulder</t>
  </si>
  <si>
    <t>15010</t>
  </si>
  <si>
    <t>Delta 50J, Delta</t>
  </si>
  <si>
    <t>16010</t>
  </si>
  <si>
    <t>Denver 1, Denver</t>
  </si>
  <si>
    <t>18010</t>
  </si>
  <si>
    <t>Douglas RE-1, Castle Rock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</si>
  <si>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</si>
  <si>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</si>
  <si>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</si>
  <si>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</si>
  <si>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</si>
  <si>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</si>
  <si>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</si>
  <si>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</si>
  <si>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</si>
  <si>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</si>
  <si>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</si>
  <si>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</si>
  <si>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</si>
  <si>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</si>
  <si>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</si>
  <si>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</si>
  <si>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</si>
  <si>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Lupton/Keenesburg, Fort Lupton</t>
  </si>
  <si>
    <t>22010</t>
  </si>
  <si>
    <t>Fremont RE-1, Canon City</t>
  </si>
  <si>
    <t>26011</t>
  </si>
  <si>
    <t>Gunnison RE-1J, Gunnison</t>
  </si>
  <si>
    <t>30011</t>
  </si>
  <si>
    <t>Jefferson District R-1, Golden</t>
  </si>
  <si>
    <t>35010</t>
  </si>
  <si>
    <t>Larimer R-1, Fort Collins</t>
  </si>
  <si>
    <t>35020</t>
  </si>
  <si>
    <t>Larimer R-2J, Loveland</t>
  </si>
  <si>
    <t>35030</t>
  </si>
  <si>
    <t>Larimer R-3, Estes Park</t>
  </si>
  <si>
    <t>39031</t>
  </si>
  <si>
    <t>Mesa 51, Grand Junction</t>
  </si>
  <si>
    <t>43010</t>
  </si>
  <si>
    <t>Montrose RE-1J, Montrose</t>
  </si>
  <si>
    <t>44020</t>
  </si>
  <si>
    <t>Morgan Re-3, Fort Morgan</t>
  </si>
  <si>
    <t>51010</t>
  </si>
  <si>
    <t>Pueblo 60, Urban</t>
  </si>
  <si>
    <t>51020</t>
  </si>
  <si>
    <t>Pueblo 70, Rural</t>
  </si>
  <si>
    <t>62040</t>
  </si>
  <si>
    <t>Weld RE-4, Windsor</t>
  </si>
  <si>
    <t>62050</t>
  </si>
  <si>
    <t>Johnstown-Milliken Re5J</t>
  </si>
  <si>
    <t>62060</t>
  </si>
  <si>
    <t>Weld 6, Greeley</t>
  </si>
  <si>
    <t>64053</t>
  </si>
  <si>
    <t>Mount Evans BOCS, Idaho Springs</t>
  </si>
  <si>
    <t>64093</t>
  </si>
  <si>
    <t>Mountain BOCES, Leadville</t>
  </si>
  <si>
    <t>64123</t>
  </si>
  <si>
    <t>Northwest BOCES, Steamboat Springs</t>
  </si>
  <si>
    <t>64133</t>
  </si>
  <si>
    <t>Pikes Peak BOCS, Colorado Springs</t>
  </si>
  <si>
    <t>64153</t>
  </si>
  <si>
    <t>San Luis Valley BOCS</t>
  </si>
  <si>
    <t>64160</t>
  </si>
  <si>
    <t>Santa Fe Trail BOCES</t>
  </si>
  <si>
    <t>64163</t>
  </si>
  <si>
    <t>South Central BOCS, Pueblo</t>
  </si>
  <si>
    <t>64193</t>
  </si>
  <si>
    <t>Southeastern BOCES, Lamar</t>
  </si>
  <si>
    <t>64200</t>
  </si>
  <si>
    <t>Uncompahgre BOCS</t>
  </si>
  <si>
    <t>64203</t>
  </si>
  <si>
    <t>Centennial BOCES</t>
  </si>
  <si>
    <t>64205</t>
  </si>
  <si>
    <t>Ute Pass BOCES</t>
  </si>
  <si>
    <t>66050</t>
  </si>
  <si>
    <t>Colorado School for the Deaf and the Blind</t>
  </si>
  <si>
    <t>FY13-14 394A Carryover Funds</t>
  </si>
  <si>
    <t>Balance of Carryover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</si>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</sst>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;\(\$#,##0.00\)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4" tint="0.79998168889431442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3" borderId="0"/>
  </cellStyleXfs>
  <cellXfs count="8">
    <xf numFmtId="0" fontId="0" fillId="0" borderId="0" xfId="0"/>
    <xf numFmtId="0" fontId="2" fillId="2" borderId="2" xfId="0" applyFont="1" applyFill="1" applyBorder="1" applyAlignment="1" applyProtection="1">
      <alignment vertical="center" wrapText="1"/>
    </xf>
    <xf numFmtId="164" fontId="3" fillId="3" borderId="3" xfId="0" applyNumberFormat="1" applyFont="1" applyFill="1" applyBorder="1" applyAlignment="1" applyProtection="1">
      <alignment horizontal="right" vertical="center" wrapText="1"/>
    </xf>
    <xf numFmtId="0" fontId="1" fillId="4" borderId="1" xfId="1" applyFont="1" applyFill="1" applyBorder="1" applyAlignment="1" applyProtection="1">
      <alignment horizontal="center" vertical="center"/>
    </xf>
    <xf numFmtId="0" fontId="1" fillId="4" borderId="1" xfId="1" applyFont="1" applyFill="1" applyBorder="1" applyAlignment="1" applyProtection="1">
      <alignment horizontal="center" vertical="center" wrapText="1"/>
    </xf>
    <xf numFmtId="164" fontId="5" fillId="0" borderId="4" xfId="0" applyNumberFormat="1" applyFont="1" applyBorder="1"/>
    <xf numFmtId="0" fontId="6" fillId="3" borderId="4" xfId="0" applyFont="1" applyFill="1" applyBorder="1" applyAlignment="1" applyProtection="1">
      <alignment vertical="center" wrapText="1"/>
    </xf>
    <xf numFmtId="0" fontId="5" fillId="0" borderId="4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workbookViewId="0">
      <pane xSplit="5" ySplit="1" topLeftCell="Q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defaultRowHeight="15" x14ac:dyDescent="0.25"/>
  <cols>
    <col min="1" max="1" width="14" customWidth="1"/>
    <col min="2" max="2" width="24.28515625" customWidth="1"/>
    <col min="3" max="3" width="23.28515625" customWidth="1"/>
    <col min="4" max="4" width="19.42578125" customWidth="1"/>
    <col min="5" max="23" width="14" customWidth="1"/>
  </cols>
  <sheetData>
    <row r="1" spans="1:23" s="3" customFormat="1" ht="30" x14ac:dyDescent="0.25">
      <c r="A1" s="3" t="s">
        <v>0</v>
      </c>
      <c r="B1" s="3" t="s">
        <v>1</v>
      </c>
      <c r="C1" s="4" t="s">
        <v>119</v>
      </c>
      <c r="D1" s="4" t="s">
        <v>2</v>
      </c>
      <c r="E1" s="4" t="s">
        <v>120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</row>
    <row r="2" spans="1:23" x14ac:dyDescent="0.25">
      <c r="A2" s="1" t="s">
        <v>21</v>
      </c>
      <c r="B2" s="1" t="s">
        <v>22</v>
      </c>
      <c r="C2" s="2">
        <v>46</v>
      </c>
      <c r="D2" s="2">
        <v>46</v>
      </c>
      <c r="E2" s="2">
        <v>0</v>
      </c>
      <c r="J2" s="2">
        <v>46</v>
      </c>
    </row>
    <row r="3" spans="1:23" ht="30" x14ac:dyDescent="0.25">
      <c r="A3" s="1" t="s">
        <v>23</v>
      </c>
      <c r="B3" s="1" t="s">
        <v>24</v>
      </c>
      <c r="C3" s="2">
        <v>64279</v>
      </c>
      <c r="D3" s="2">
        <v>64279</v>
      </c>
      <c r="E3" s="2">
        <v>0</v>
      </c>
      <c r="L3" s="2">
        <v>40748</v>
      </c>
      <c r="O3" s="2">
        <v>23531</v>
      </c>
    </row>
    <row r="4" spans="1:23" x14ac:dyDescent="0.25">
      <c r="A4" s="1" t="s">
        <v>25</v>
      </c>
      <c r="B4" s="1" t="s">
        <v>26</v>
      </c>
      <c r="C4" s="2">
        <v>14191</v>
      </c>
      <c r="D4" s="2">
        <v>14191</v>
      </c>
      <c r="E4" s="2">
        <v>0</v>
      </c>
      <c r="K4" s="2">
        <v>14191</v>
      </c>
    </row>
    <row r="5" spans="1:23" x14ac:dyDescent="0.25">
      <c r="A5" s="1" t="s">
        <v>27</v>
      </c>
      <c r="B5" s="1" t="s">
        <v>28</v>
      </c>
      <c r="C5" s="2">
        <v>11956</v>
      </c>
      <c r="D5" s="2">
        <v>11956</v>
      </c>
      <c r="E5" s="2">
        <v>0</v>
      </c>
      <c r="O5" s="2">
        <v>11956</v>
      </c>
    </row>
    <row r="6" spans="1:23" x14ac:dyDescent="0.25">
      <c r="A6" s="1" t="s">
        <v>29</v>
      </c>
      <c r="B6" s="1" t="s">
        <v>30</v>
      </c>
      <c r="C6" s="2">
        <v>4</v>
      </c>
      <c r="D6" s="2">
        <v>4</v>
      </c>
      <c r="E6" s="2">
        <v>0</v>
      </c>
      <c r="K6" s="2">
        <v>4</v>
      </c>
      <c r="L6" s="2">
        <v>-25591</v>
      </c>
      <c r="N6" s="2">
        <v>4873</v>
      </c>
      <c r="O6" s="2">
        <v>7420</v>
      </c>
      <c r="P6" s="2">
        <v>10790</v>
      </c>
      <c r="Q6" s="2">
        <v>2317</v>
      </c>
      <c r="R6" s="2">
        <v>191</v>
      </c>
    </row>
    <row r="7" spans="1:23" x14ac:dyDescent="0.25">
      <c r="A7" s="1" t="s">
        <v>31</v>
      </c>
      <c r="B7" s="1" t="s">
        <v>32</v>
      </c>
      <c r="C7" s="2">
        <v>3992</v>
      </c>
      <c r="D7" s="2">
        <v>3992</v>
      </c>
      <c r="E7" s="2">
        <v>0</v>
      </c>
      <c r="I7" s="2">
        <v>3992</v>
      </c>
    </row>
    <row r="8" spans="1:23" x14ac:dyDescent="0.25">
      <c r="A8" s="1" t="s">
        <v>33</v>
      </c>
      <c r="B8" s="1" t="s">
        <v>34</v>
      </c>
      <c r="C8" s="2">
        <v>44756</v>
      </c>
      <c r="D8" s="2">
        <v>44756</v>
      </c>
      <c r="E8" s="2">
        <v>0</v>
      </c>
      <c r="N8" s="2">
        <v>30364</v>
      </c>
      <c r="O8" s="2">
        <v>711</v>
      </c>
      <c r="P8" s="2">
        <v>11216</v>
      </c>
      <c r="Q8" s="2">
        <v>2465</v>
      </c>
    </row>
    <row r="9" spans="1:23" x14ac:dyDescent="0.25">
      <c r="A9" s="1" t="s">
        <v>35</v>
      </c>
      <c r="B9" s="1" t="s">
        <v>36</v>
      </c>
      <c r="C9" s="2">
        <v>6686</v>
      </c>
      <c r="D9" s="2">
        <v>6686</v>
      </c>
      <c r="E9" s="2">
        <v>0</v>
      </c>
      <c r="I9" s="2">
        <v>6686</v>
      </c>
    </row>
    <row r="10" spans="1:23" ht="30" x14ac:dyDescent="0.25">
      <c r="A10" s="1" t="s">
        <v>37</v>
      </c>
      <c r="B10" s="1" t="s">
        <v>38</v>
      </c>
      <c r="C10" s="2">
        <v>56796</v>
      </c>
      <c r="D10" s="2">
        <v>56796</v>
      </c>
      <c r="E10" s="2">
        <v>0</v>
      </c>
      <c r="H10" s="2">
        <v>14313</v>
      </c>
      <c r="I10" s="2">
        <v>7506</v>
      </c>
      <c r="K10" s="2">
        <v>32293</v>
      </c>
      <c r="L10" s="2">
        <v>2684</v>
      </c>
    </row>
    <row r="11" spans="1:23" x14ac:dyDescent="0.25">
      <c r="A11" s="1" t="s">
        <v>39</v>
      </c>
      <c r="B11" s="1" t="s">
        <v>40</v>
      </c>
      <c r="C11" s="2">
        <v>6624</v>
      </c>
      <c r="D11" s="2">
        <v>6624</v>
      </c>
      <c r="E11" s="2">
        <v>0</v>
      </c>
      <c r="K11" s="2">
        <v>6624</v>
      </c>
    </row>
    <row r="12" spans="1:23" x14ac:dyDescent="0.25">
      <c r="A12" s="1" t="s">
        <v>41</v>
      </c>
      <c r="B12" s="1" t="s">
        <v>42</v>
      </c>
      <c r="C12" s="2">
        <v>19739</v>
      </c>
      <c r="D12" s="2">
        <v>19739</v>
      </c>
      <c r="E12" s="2">
        <v>0</v>
      </c>
      <c r="H12" s="2">
        <v>10086</v>
      </c>
      <c r="I12" s="2">
        <v>1009</v>
      </c>
      <c r="J12" s="2">
        <v>10867</v>
      </c>
      <c r="K12" s="2">
        <v>-2223</v>
      </c>
    </row>
    <row r="13" spans="1:23" x14ac:dyDescent="0.25">
      <c r="A13" s="1" t="s">
        <v>43</v>
      </c>
      <c r="B13" s="1" t="s">
        <v>44</v>
      </c>
      <c r="C13" s="2">
        <v>38684</v>
      </c>
      <c r="D13" s="2">
        <v>38684</v>
      </c>
      <c r="E13" s="2">
        <v>0</v>
      </c>
      <c r="I13" s="2">
        <v>4476</v>
      </c>
      <c r="J13" s="2">
        <v>3351</v>
      </c>
      <c r="K13" s="2">
        <v>7275</v>
      </c>
      <c r="L13" s="2">
        <v>4855</v>
      </c>
      <c r="N13" s="2">
        <v>10575</v>
      </c>
      <c r="O13" s="2">
        <v>4454</v>
      </c>
      <c r="P13" s="2">
        <v>3698</v>
      </c>
    </row>
    <row r="14" spans="1:23" x14ac:dyDescent="0.25">
      <c r="A14" s="1" t="s">
        <v>45</v>
      </c>
      <c r="B14" s="1" t="s">
        <v>46</v>
      </c>
      <c r="C14" s="2">
        <v>252444</v>
      </c>
      <c r="D14" s="2">
        <v>252444</v>
      </c>
      <c r="E14" s="2">
        <v>0</v>
      </c>
      <c r="L14" s="2">
        <v>100875</v>
      </c>
      <c r="T14" s="2">
        <v>151569</v>
      </c>
    </row>
    <row r="15" spans="1:23" x14ac:dyDescent="0.25">
      <c r="A15" s="1" t="s">
        <v>47</v>
      </c>
      <c r="B15" s="1" t="s">
        <v>48</v>
      </c>
      <c r="C15" s="2">
        <v>13206</v>
      </c>
      <c r="D15" s="2">
        <v>13206</v>
      </c>
      <c r="E15" s="2">
        <v>0</v>
      </c>
      <c r="I15" s="2">
        <v>13206</v>
      </c>
    </row>
    <row r="16" spans="1:23" x14ac:dyDescent="0.25">
      <c r="A16" s="1" t="s">
        <v>49</v>
      </c>
      <c r="B16" s="1" t="s">
        <v>50</v>
      </c>
      <c r="C16" s="2">
        <v>39027</v>
      </c>
      <c r="D16" s="2">
        <v>39027</v>
      </c>
      <c r="E16" s="2">
        <v>0</v>
      </c>
      <c r="J16" s="2">
        <v>16418</v>
      </c>
      <c r="K16" s="2">
        <v>16322</v>
      </c>
      <c r="L16" s="2">
        <v>6287</v>
      </c>
    </row>
    <row r="17" spans="1:20" x14ac:dyDescent="0.25">
      <c r="A17" s="1" t="s">
        <v>51</v>
      </c>
      <c r="B17" s="1" t="s">
        <v>52</v>
      </c>
      <c r="C17" s="2">
        <v>11157</v>
      </c>
      <c r="D17" s="2">
        <v>11157</v>
      </c>
      <c r="E17" s="2">
        <v>0</v>
      </c>
      <c r="T17" s="2">
        <v>11157</v>
      </c>
    </row>
    <row r="18" spans="1:20" x14ac:dyDescent="0.25">
      <c r="A18" s="1" t="s">
        <v>53</v>
      </c>
      <c r="B18" s="1" t="s">
        <v>54</v>
      </c>
      <c r="C18" s="2">
        <v>1</v>
      </c>
      <c r="D18" s="2">
        <v>1</v>
      </c>
      <c r="E18" s="2">
        <v>0</v>
      </c>
      <c r="K18" s="2">
        <v>1</v>
      </c>
    </row>
    <row r="19" spans="1:20" ht="30" x14ac:dyDescent="0.25">
      <c r="A19" s="1" t="s">
        <v>55</v>
      </c>
      <c r="B19" s="1" t="s">
        <v>56</v>
      </c>
      <c r="C19" s="2">
        <v>37910</v>
      </c>
      <c r="D19" s="2">
        <v>37910</v>
      </c>
      <c r="E19" s="2">
        <v>0</v>
      </c>
      <c r="I19" s="2">
        <v>28745</v>
      </c>
      <c r="J19" s="2">
        <v>9165</v>
      </c>
    </row>
    <row r="20" spans="1:20" ht="30" x14ac:dyDescent="0.25">
      <c r="A20" s="1" t="s">
        <v>57</v>
      </c>
      <c r="B20" s="1" t="s">
        <v>58</v>
      </c>
      <c r="C20" s="2">
        <v>38</v>
      </c>
      <c r="D20" s="2">
        <v>38</v>
      </c>
      <c r="E20" s="2">
        <v>0</v>
      </c>
      <c r="L20" s="2">
        <v>3</v>
      </c>
      <c r="O20" s="2">
        <v>35</v>
      </c>
    </row>
    <row r="21" spans="1:20" x14ac:dyDescent="0.25">
      <c r="A21" s="1" t="s">
        <v>59</v>
      </c>
      <c r="B21" s="1" t="s">
        <v>60</v>
      </c>
      <c r="C21" s="2">
        <v>33188</v>
      </c>
      <c r="D21" s="2">
        <v>33188</v>
      </c>
      <c r="E21" s="2">
        <v>0</v>
      </c>
      <c r="I21" s="2">
        <v>4640</v>
      </c>
      <c r="J21" s="2">
        <v>5205</v>
      </c>
      <c r="K21" s="2">
        <v>5066</v>
      </c>
      <c r="L21" s="2">
        <v>5065</v>
      </c>
      <c r="N21" s="2">
        <v>10071</v>
      </c>
      <c r="O21" s="2">
        <v>3141</v>
      </c>
    </row>
    <row r="22" spans="1:20" x14ac:dyDescent="0.25">
      <c r="A22" s="1" t="s">
        <v>61</v>
      </c>
      <c r="B22" s="1" t="s">
        <v>62</v>
      </c>
      <c r="C22" s="2">
        <v>1130</v>
      </c>
      <c r="D22" s="2">
        <v>1130</v>
      </c>
      <c r="E22" s="2">
        <v>0</v>
      </c>
      <c r="J22" s="2">
        <v>1130</v>
      </c>
    </row>
    <row r="23" spans="1:20" x14ac:dyDescent="0.25">
      <c r="A23" s="1" t="s">
        <v>63</v>
      </c>
      <c r="B23" s="1" t="s">
        <v>64</v>
      </c>
      <c r="C23" s="2">
        <v>4849</v>
      </c>
      <c r="D23" s="2">
        <v>4849</v>
      </c>
      <c r="E23" s="2">
        <v>0</v>
      </c>
      <c r="J23" s="2">
        <v>4849</v>
      </c>
    </row>
    <row r="24" spans="1:20" ht="30" x14ac:dyDescent="0.25">
      <c r="A24" s="1" t="s">
        <v>65</v>
      </c>
      <c r="B24" s="1" t="s">
        <v>66</v>
      </c>
      <c r="C24" s="2">
        <v>1</v>
      </c>
      <c r="D24" s="2">
        <v>1</v>
      </c>
      <c r="E24" s="2">
        <v>0</v>
      </c>
      <c r="N24" s="2">
        <v>1</v>
      </c>
    </row>
    <row r="25" spans="1:20" x14ac:dyDescent="0.25">
      <c r="A25" s="1" t="s">
        <v>67</v>
      </c>
      <c r="B25" s="1" t="s">
        <v>68</v>
      </c>
      <c r="C25" s="2">
        <v>3</v>
      </c>
      <c r="D25" s="2">
        <v>3</v>
      </c>
      <c r="E25" s="2">
        <v>0</v>
      </c>
      <c r="O25" s="2">
        <v>3</v>
      </c>
    </row>
    <row r="26" spans="1:20" x14ac:dyDescent="0.25">
      <c r="A26" s="1" t="s">
        <v>69</v>
      </c>
      <c r="B26" s="1" t="s">
        <v>70</v>
      </c>
      <c r="C26" s="2">
        <v>6</v>
      </c>
      <c r="D26" s="2">
        <v>6</v>
      </c>
      <c r="E26" s="2">
        <v>0</v>
      </c>
      <c r="N26" s="2">
        <v>6</v>
      </c>
    </row>
    <row r="27" spans="1:20" ht="30" x14ac:dyDescent="0.25">
      <c r="A27" s="1" t="s">
        <v>71</v>
      </c>
      <c r="B27" s="1" t="s">
        <v>72</v>
      </c>
      <c r="C27" s="2">
        <v>78113</v>
      </c>
      <c r="D27" s="2">
        <v>78113</v>
      </c>
      <c r="E27" s="2">
        <v>0</v>
      </c>
      <c r="I27" s="2">
        <v>36397</v>
      </c>
      <c r="J27" s="2">
        <v>32851</v>
      </c>
      <c r="K27" s="2">
        <v>8865</v>
      </c>
    </row>
    <row r="28" spans="1:20" x14ac:dyDescent="0.25">
      <c r="A28" s="1" t="s">
        <v>73</v>
      </c>
      <c r="B28" s="1" t="s">
        <v>74</v>
      </c>
      <c r="C28" s="2">
        <v>44305</v>
      </c>
      <c r="D28" s="2">
        <v>44305</v>
      </c>
      <c r="E28" s="2">
        <v>0</v>
      </c>
      <c r="Q28" s="2">
        <v>44305</v>
      </c>
    </row>
    <row r="29" spans="1:20" x14ac:dyDescent="0.25">
      <c r="A29" s="1" t="s">
        <v>75</v>
      </c>
      <c r="B29" s="1" t="s">
        <v>76</v>
      </c>
      <c r="C29" s="2">
        <v>7698</v>
      </c>
      <c r="D29" s="2">
        <v>7698</v>
      </c>
      <c r="E29" s="2">
        <v>0</v>
      </c>
      <c r="I29" s="2">
        <v>4743</v>
      </c>
      <c r="O29" s="2">
        <v>2955</v>
      </c>
    </row>
    <row r="30" spans="1:20" x14ac:dyDescent="0.25">
      <c r="A30" s="1" t="s">
        <v>77</v>
      </c>
      <c r="B30" s="1" t="s">
        <v>78</v>
      </c>
      <c r="C30" s="2">
        <v>0</v>
      </c>
      <c r="E30" s="2">
        <v>0</v>
      </c>
    </row>
    <row r="31" spans="1:20" x14ac:dyDescent="0.25">
      <c r="A31" s="1" t="s">
        <v>79</v>
      </c>
      <c r="B31" s="1" t="s">
        <v>80</v>
      </c>
      <c r="C31" s="2">
        <v>26403</v>
      </c>
      <c r="D31" s="2">
        <v>26403</v>
      </c>
      <c r="E31" s="2">
        <v>0</v>
      </c>
      <c r="I31" s="2">
        <v>12126</v>
      </c>
      <c r="J31" s="2">
        <v>14277</v>
      </c>
    </row>
    <row r="32" spans="1:20" ht="30" x14ac:dyDescent="0.25">
      <c r="A32" s="1" t="s">
        <v>81</v>
      </c>
      <c r="B32" s="1" t="s">
        <v>82</v>
      </c>
      <c r="C32" s="2">
        <v>22319</v>
      </c>
      <c r="D32" s="2">
        <v>22319</v>
      </c>
      <c r="E32" s="2">
        <v>0</v>
      </c>
      <c r="O32" s="2">
        <v>18871</v>
      </c>
      <c r="S32" s="2">
        <v>3448</v>
      </c>
    </row>
    <row r="33" spans="1:21" x14ac:dyDescent="0.25">
      <c r="A33" s="1" t="s">
        <v>83</v>
      </c>
      <c r="B33" s="1" t="s">
        <v>84</v>
      </c>
      <c r="C33" s="2">
        <v>4</v>
      </c>
      <c r="D33" s="2">
        <v>4</v>
      </c>
      <c r="E33" s="2">
        <v>0</v>
      </c>
      <c r="I33" s="2">
        <v>4</v>
      </c>
    </row>
    <row r="34" spans="1:21" x14ac:dyDescent="0.25">
      <c r="A34" s="1" t="s">
        <v>85</v>
      </c>
      <c r="B34" s="1" t="s">
        <v>86</v>
      </c>
      <c r="C34" s="2">
        <v>31</v>
      </c>
      <c r="D34" s="2">
        <v>31</v>
      </c>
      <c r="E34" s="2">
        <v>0</v>
      </c>
      <c r="I34" s="2">
        <v>31</v>
      </c>
    </row>
    <row r="35" spans="1:21" x14ac:dyDescent="0.25">
      <c r="A35" s="1" t="s">
        <v>87</v>
      </c>
      <c r="B35" s="1" t="s">
        <v>88</v>
      </c>
      <c r="C35" s="2">
        <v>3538</v>
      </c>
      <c r="D35" s="2">
        <v>3538</v>
      </c>
      <c r="E35" s="2">
        <v>0</v>
      </c>
      <c r="H35" s="2">
        <v>2822</v>
      </c>
      <c r="I35" s="2">
        <v>716</v>
      </c>
    </row>
    <row r="36" spans="1:21" x14ac:dyDescent="0.25">
      <c r="A36" s="1" t="s">
        <v>89</v>
      </c>
      <c r="B36" s="1" t="s">
        <v>90</v>
      </c>
      <c r="C36" s="2">
        <v>3620</v>
      </c>
      <c r="D36" s="2">
        <v>3620</v>
      </c>
      <c r="E36" s="2">
        <v>0</v>
      </c>
      <c r="J36" s="2">
        <v>2991</v>
      </c>
      <c r="Q36" s="2">
        <v>629</v>
      </c>
    </row>
    <row r="37" spans="1:21" x14ac:dyDescent="0.25">
      <c r="A37" s="1" t="s">
        <v>91</v>
      </c>
      <c r="B37" s="1" t="s">
        <v>92</v>
      </c>
      <c r="C37" s="2">
        <v>244</v>
      </c>
      <c r="D37" s="2">
        <v>244</v>
      </c>
      <c r="E37" s="2">
        <v>0</v>
      </c>
      <c r="K37" s="2">
        <v>239</v>
      </c>
      <c r="Q37" s="2">
        <v>5</v>
      </c>
    </row>
    <row r="38" spans="1:21" x14ac:dyDescent="0.25">
      <c r="A38" s="1" t="s">
        <v>93</v>
      </c>
      <c r="B38" s="1" t="s">
        <v>94</v>
      </c>
      <c r="C38" s="2">
        <v>5192</v>
      </c>
      <c r="D38" s="2">
        <v>5192</v>
      </c>
      <c r="E38" s="2">
        <v>0</v>
      </c>
      <c r="I38" s="2">
        <v>4951</v>
      </c>
      <c r="O38" s="2">
        <v>241</v>
      </c>
    </row>
    <row r="39" spans="1:21" ht="30" x14ac:dyDescent="0.25">
      <c r="A39" s="1" t="s">
        <v>95</v>
      </c>
      <c r="B39" s="1" t="s">
        <v>96</v>
      </c>
      <c r="C39" s="2">
        <v>1605</v>
      </c>
      <c r="D39" s="2">
        <v>1605</v>
      </c>
      <c r="E39" s="2">
        <v>0</v>
      </c>
      <c r="N39" s="2">
        <v>1045</v>
      </c>
      <c r="O39" s="2">
        <v>560</v>
      </c>
    </row>
    <row r="40" spans="1:21" ht="30" x14ac:dyDescent="0.25">
      <c r="A40" s="1" t="s">
        <v>97</v>
      </c>
      <c r="B40" s="1" t="s">
        <v>98</v>
      </c>
      <c r="C40" s="2">
        <v>3459</v>
      </c>
      <c r="D40" s="2">
        <v>3459</v>
      </c>
      <c r="E40" s="2">
        <v>0</v>
      </c>
      <c r="I40" s="2">
        <v>1322</v>
      </c>
      <c r="J40" s="2">
        <v>2137</v>
      </c>
    </row>
    <row r="41" spans="1:21" ht="30" x14ac:dyDescent="0.25">
      <c r="A41" s="1" t="s">
        <v>99</v>
      </c>
      <c r="B41" s="1" t="s">
        <v>100</v>
      </c>
      <c r="C41" s="2">
        <v>2</v>
      </c>
      <c r="D41" s="2">
        <v>2</v>
      </c>
      <c r="E41" s="2">
        <v>0</v>
      </c>
      <c r="U41" s="2">
        <v>2</v>
      </c>
    </row>
    <row r="42" spans="1:21" ht="30" x14ac:dyDescent="0.25">
      <c r="A42" s="1" t="s">
        <v>101</v>
      </c>
      <c r="B42" s="1" t="s">
        <v>102</v>
      </c>
      <c r="C42" s="2">
        <v>2</v>
      </c>
      <c r="D42" s="2">
        <v>2</v>
      </c>
      <c r="E42" s="2">
        <v>0</v>
      </c>
      <c r="I42" s="2">
        <v>2</v>
      </c>
    </row>
    <row r="43" spans="1:21" x14ac:dyDescent="0.25">
      <c r="A43" s="1" t="s">
        <v>103</v>
      </c>
      <c r="B43" s="1" t="s">
        <v>104</v>
      </c>
      <c r="C43" s="2">
        <v>3944</v>
      </c>
      <c r="D43" s="2">
        <v>3944</v>
      </c>
      <c r="E43" s="2">
        <v>0</v>
      </c>
      <c r="L43" s="2">
        <v>2738</v>
      </c>
      <c r="O43" s="2">
        <v>1206</v>
      </c>
    </row>
    <row r="44" spans="1:21" x14ac:dyDescent="0.25">
      <c r="A44" s="1" t="s">
        <v>105</v>
      </c>
      <c r="B44" s="1" t="s">
        <v>106</v>
      </c>
      <c r="C44" s="2">
        <v>4</v>
      </c>
      <c r="D44" s="2">
        <v>4</v>
      </c>
      <c r="E44" s="2">
        <v>0</v>
      </c>
      <c r="J44" s="2">
        <v>4</v>
      </c>
    </row>
    <row r="45" spans="1:21" ht="30" x14ac:dyDescent="0.25">
      <c r="A45" s="1" t="s">
        <v>107</v>
      </c>
      <c r="B45" s="1" t="s">
        <v>108</v>
      </c>
      <c r="C45" s="2">
        <v>5378</v>
      </c>
      <c r="D45" s="2">
        <v>5378</v>
      </c>
      <c r="E45" s="2">
        <v>0</v>
      </c>
      <c r="I45" s="2">
        <v>5378</v>
      </c>
    </row>
    <row r="46" spans="1:21" ht="30" x14ac:dyDescent="0.25">
      <c r="A46" s="1" t="s">
        <v>109</v>
      </c>
      <c r="B46" s="1" t="s">
        <v>110</v>
      </c>
      <c r="C46" s="2">
        <v>2901</v>
      </c>
      <c r="D46" s="2">
        <v>2901</v>
      </c>
      <c r="E46" s="2">
        <v>0</v>
      </c>
      <c r="I46" s="2">
        <v>1706</v>
      </c>
      <c r="Q46" s="2">
        <v>1195</v>
      </c>
    </row>
    <row r="47" spans="1:21" x14ac:dyDescent="0.25">
      <c r="A47" s="1" t="s">
        <v>111</v>
      </c>
      <c r="B47" s="1" t="s">
        <v>112</v>
      </c>
      <c r="C47" s="2">
        <v>2285</v>
      </c>
      <c r="D47" s="2">
        <v>2285</v>
      </c>
      <c r="E47" s="2">
        <v>0</v>
      </c>
      <c r="H47" s="2">
        <v>2285</v>
      </c>
    </row>
    <row r="48" spans="1:21" x14ac:dyDescent="0.25">
      <c r="A48" s="1" t="s">
        <v>113</v>
      </c>
      <c r="B48" s="1" t="s">
        <v>114</v>
      </c>
      <c r="C48" s="2">
        <v>2677</v>
      </c>
      <c r="D48" s="2">
        <v>2677</v>
      </c>
      <c r="E48" s="2">
        <v>0</v>
      </c>
      <c r="I48" s="2">
        <v>2677</v>
      </c>
    </row>
    <row r="49" spans="1:23" x14ac:dyDescent="0.25">
      <c r="A49" s="1" t="s">
        <v>115</v>
      </c>
      <c r="B49" s="1" t="s">
        <v>116</v>
      </c>
      <c r="C49" s="2">
        <v>7</v>
      </c>
      <c r="D49" s="2">
        <v>7</v>
      </c>
      <c r="E49" s="2">
        <v>0</v>
      </c>
      <c r="N49" s="2">
        <v>7</v>
      </c>
    </row>
    <row r="50" spans="1:23" ht="30" x14ac:dyDescent="0.25">
      <c r="A50" s="1" t="s">
        <v>117</v>
      </c>
      <c r="B50" s="1" t="s">
        <v>118</v>
      </c>
      <c r="C50" s="2">
        <v>9067</v>
      </c>
      <c r="D50" s="2">
        <v>9067</v>
      </c>
      <c r="E50" s="2">
        <v>0</v>
      </c>
      <c r="N50" s="2">
        <v>252</v>
      </c>
      <c r="O50" s="2">
        <v>1857</v>
      </c>
      <c r="Q50" s="2">
        <v>3521</v>
      </c>
      <c r="S50" s="2">
        <v>3437</v>
      </c>
    </row>
    <row r="52" spans="1:23" ht="15.75" thickBot="1" x14ac:dyDescent="0.3">
      <c r="A52" s="6" t="s">
        <v>121</v>
      </c>
      <c r="B52" s="7"/>
      <c r="C52" s="5">
        <f>SUM(C2:C51)</f>
        <v>883511</v>
      </c>
      <c r="D52" s="5">
        <f t="shared" ref="D52:V52" si="0">SUM(D2:D51)</f>
        <v>883511</v>
      </c>
      <c r="E52" s="5">
        <f t="shared" si="0"/>
        <v>0</v>
      </c>
      <c r="F52" s="5">
        <f t="shared" si="0"/>
        <v>0</v>
      </c>
      <c r="G52" s="5">
        <f t="shared" si="0"/>
        <v>0</v>
      </c>
      <c r="H52" s="5">
        <f t="shared" si="0"/>
        <v>29506</v>
      </c>
      <c r="I52" s="5">
        <f t="shared" si="0"/>
        <v>140313</v>
      </c>
      <c r="J52" s="5">
        <f t="shared" si="0"/>
        <v>103291</v>
      </c>
      <c r="K52" s="5">
        <f t="shared" si="0"/>
        <v>88657</v>
      </c>
      <c r="L52" s="5">
        <f t="shared" si="0"/>
        <v>137664</v>
      </c>
      <c r="M52" s="5">
        <f t="shared" si="0"/>
        <v>0</v>
      </c>
      <c r="N52" s="5">
        <f t="shared" si="0"/>
        <v>57194</v>
      </c>
      <c r="O52" s="5">
        <f t="shared" si="0"/>
        <v>76941</v>
      </c>
      <c r="P52" s="5">
        <f t="shared" si="0"/>
        <v>25704</v>
      </c>
      <c r="Q52" s="5">
        <f t="shared" si="0"/>
        <v>54437</v>
      </c>
      <c r="R52" s="5">
        <f t="shared" si="0"/>
        <v>191</v>
      </c>
      <c r="S52" s="5">
        <f t="shared" si="0"/>
        <v>6885</v>
      </c>
      <c r="T52" s="5">
        <f t="shared" si="0"/>
        <v>162726</v>
      </c>
      <c r="U52" s="5">
        <f t="shared" si="0"/>
        <v>2</v>
      </c>
      <c r="V52" s="5">
        <f t="shared" si="0"/>
        <v>0</v>
      </c>
      <c r="W52" s="5">
        <f>SUM(W2:W51)</f>
        <v>0</v>
      </c>
    </row>
    <row r="53" spans="1:23" ht="15.75" thickTop="1" x14ac:dyDescent="0.25"/>
  </sheetData>
  <sheetProtection algorithmName="SHA-512" hashValue="I7vOIo03HT1sYQL92afyhEOW60xH/Wtniq3NoYx+lCxmp4rkGNrOM1fFrf5cPUaeHmML4ItToqFwdqGmTIXPlg==" saltValue="D+AbGhHQqGfZTtavy996g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IDEA FY2013-14 Prschl Carryover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Kahle, Tim</dc:creator>
  <cp:lastModifiedBy>Kahle, Tim</cp:lastModifiedBy>
  <dcterms:created xsi:type="dcterms:W3CDTF">2015-11-13T22:06:29Z</dcterms:created>
  <dcterms:modified xsi:type="dcterms:W3CDTF">2015-11-13T22:09:50Z</dcterms:modified>
</cp:coreProperties>
</file>