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DE18\FY23-24\"/>
    </mc:Choice>
  </mc:AlternateContent>
  <xr:revisionPtr revIDLastSave="0" documentId="13_ncr:1_{2B1EE557-259E-45E4-ABEE-CF4D5A52F2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<sst xmlns="http://schemas.openxmlformats.org/spreadsheetml/2006/main" count="465" uniqueCount="143">
  <si>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</si>
  <si>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</si>
  <si>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</si>
  <si>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</si>
  <si>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</si>
  <si>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</si>
  <si>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</si>
  <si>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</si>
  <si>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</si>
  <si>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</si>
  <si>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</si>
  <si>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</si>
  <si>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</si>
  <si>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</si>
  <si>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</si>
  <si>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</si>
  <si>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</si>
  <si>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</si>
  <si>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</si>
  <si>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</si>
  <si>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</si>
  <si>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</si>
  <si>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</si>
  <si>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</si>
  <si>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</si>
  <si>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</si>
  <si>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</si>
  <si>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</si>
  <si>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</si>
  <si>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</si>
  <si>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</si>
  <si>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</si>
  <si>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</si>
  <si>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</si>
  <si>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</si>
  <si>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</si>
  <si>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</si>
  <si>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</si>
  <si>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</si>
  <si>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</si>
  <si>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</si>
  <si>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</si>
  <si>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</si>
  <si>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</si>
  <si>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</si>
  <si>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</si>
  <si>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</si>
  <si>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</si>
  <si>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</si>
  <si>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</si>
  <si>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</si>
  <si>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</si>
  <si>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</si>
  <si>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</si>
  <si>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</si>
  <si>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</si>
  <si>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</si>
  <si>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</si>
  <si>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</si>
  <si>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</si>
  <si>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</si>
  <si>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</si>
  <si>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</si>
  <si>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</si>
  <si>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</si>
  <si>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</si>
  <si>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</si>
  <si>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</si>
  <si>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</si>
  <si>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</si>
  <si>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</si>
  <si>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</si>
  <si>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</si>
  <si>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</si>
  <si>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</si>
  <si>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</si>
  <si>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</si>
  <si>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</si>
  <si>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</si>
  <si>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</si>
  <si>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</si>
  <si>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</si>
  <si>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</si>
  <si>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</si>
  <si>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</si>
  <si>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</si>
  <si>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</si>
  <si>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</si>
  <si>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</si>
  <si>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</si>
  <si>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</si>
  <si>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</si>
  <si>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</si>
  <si>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</si>
  <si>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</si>
  <si>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</si>
  <si>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</si>
  <si>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</si>
  <si>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</si>
  <si>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</si>
  <si>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</si>
  <si>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</si>
  <si>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</si>
  <si>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</si>
  <si>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</si>
  <si>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</si>
  <si>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</si>
  <si>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</si>
  <si>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</si>
  <si>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</si>
  <si>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</si>
  <si>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</si>
  <si>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</si>
  <si>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</si>
  <si>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</si>
  <si>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</si>
  <si>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</si>
  <si>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</si>
  <si>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</si>
  <si>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</si>
  <si>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</si>
  <si>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</si>
  <si>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</si>
  <si>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</si>
  <si>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</si>
  <si>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</si>
  <si>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</si>
  <si>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</si>
  <si>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</si>
  <si>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</si>
  <si>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</si>
  <si>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</si>
  <si>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</si>
  <si>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</si>
  <si>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</si>
  <si>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</si>
  <si>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</si>
  <si>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</si>
  <si>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</si>
  <si>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</si>
  <si>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</si>
  <si>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FY2023-2024 UNIFORM BUDGET SUMMARY</t>
  </si>
  <si>
    <t>ABC School District
District Code: xxxx
Adopted OR Revised Budget
Adopted: xxx xx, 2023
Budgeted Pupil Count: xx,xxx.x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</si>
</sst>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C9" sqref="C9"/>
    </sheetView>
  </sheetViews>
  <sheetFormatPr defaultColWidth="9.33203125" defaultRowHeight="12.75" x14ac:dyDescent="0.2"/>
  <cols>
    <col min="1" max="1" width="47.6640625" style="8" customWidth="1"/>
    <col min="2" max="2" width="14" style="1" bestFit="1" customWidth="1"/>
    <col min="3" max="11" width="18.6640625" style="2" customWidth="1"/>
    <col min="12" max="12" width="18.6640625" style="2" hidden="1" customWidth="1"/>
    <col min="13" max="30" width="18.6640625" style="2" customWidth="1"/>
    <col min="31" max="16384" width="9.33203125" style="3"/>
  </cols>
  <sheetData>
    <row r="1" spans="1:30" ht="13.5" thickBot="1" x14ac:dyDescent="0.25">
      <c r="A1" s="8" t="s">
        <v>141</v>
      </c>
    </row>
    <row r="2" spans="1:30" s="4" customFormat="1" ht="102.75" thickBot="1" x14ac:dyDescent="0.25">
      <c r="A2" s="38" t="s">
        <v>142</v>
      </c>
      <c r="B2" s="29" t="s">
        <v>57</v>
      </c>
      <c r="C2" s="30" t="s">
        <v>114</v>
      </c>
      <c r="D2" s="28" t="s">
        <v>115</v>
      </c>
      <c r="E2" s="28" t="s">
        <v>116</v>
      </c>
      <c r="F2" s="28" t="s">
        <v>117</v>
      </c>
      <c r="G2" s="28" t="s">
        <v>118</v>
      </c>
      <c r="H2" s="28" t="s">
        <v>119</v>
      </c>
      <c r="I2" s="28" t="s">
        <v>120</v>
      </c>
      <c r="J2" s="28" t="s">
        <v>111</v>
      </c>
      <c r="K2" s="28" t="s">
        <v>121</v>
      </c>
      <c r="L2" s="28" t="s">
        <v>0</v>
      </c>
      <c r="M2" s="28" t="s">
        <v>122</v>
      </c>
      <c r="N2" s="28" t="s">
        <v>123</v>
      </c>
      <c r="O2" s="28" t="s">
        <v>124</v>
      </c>
      <c r="P2" s="28" t="s">
        <v>125</v>
      </c>
      <c r="Q2" s="28" t="s">
        <v>126</v>
      </c>
      <c r="R2" s="28" t="s">
        <v>127</v>
      </c>
      <c r="S2" s="28" t="s">
        <v>128</v>
      </c>
      <c r="T2" s="28" t="s">
        <v>129</v>
      </c>
      <c r="U2" s="28" t="s">
        <v>130</v>
      </c>
      <c r="V2" s="28" t="s">
        <v>131</v>
      </c>
      <c r="W2" s="28" t="s">
        <v>132</v>
      </c>
      <c r="X2" s="28" t="s">
        <v>133</v>
      </c>
      <c r="Y2" s="28" t="s">
        <v>134</v>
      </c>
      <c r="Z2" s="28" t="s">
        <v>135</v>
      </c>
      <c r="AA2" s="28" t="s">
        <v>136</v>
      </c>
      <c r="AB2" s="28" t="s">
        <v>137</v>
      </c>
      <c r="AC2" s="28" t="s">
        <v>138</v>
      </c>
      <c r="AD2" s="31" t="s">
        <v>1</v>
      </c>
    </row>
    <row r="3" spans="1:30" s="4" customFormat="1" ht="25.5" x14ac:dyDescent="0.2">
      <c r="A3" s="10" t="s">
        <v>102</v>
      </c>
      <c r="B3" s="5"/>
      <c r="C3" s="15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0</v>
      </c>
    </row>
    <row r="4" spans="1:30" s="4" customFormat="1" ht="1.9" customHeight="1" x14ac:dyDescent="0.2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x14ac:dyDescent="0.2">
      <c r="A5" s="10" t="s">
        <v>103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x14ac:dyDescent="0.2">
      <c r="A6" s="11" t="s">
        <v>2</v>
      </c>
      <c r="B6" s="14" t="s">
        <v>3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0</v>
      </c>
    </row>
    <row r="7" spans="1:30" s="6" customFormat="1" x14ac:dyDescent="0.2">
      <c r="A7" s="11" t="s">
        <v>4</v>
      </c>
      <c r="B7" s="14" t="s">
        <v>5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0</v>
      </c>
    </row>
    <row r="8" spans="1:30" s="6" customFormat="1" x14ac:dyDescent="0.2">
      <c r="A8" s="11" t="s">
        <v>6</v>
      </c>
      <c r="B8" s="14" t="s">
        <v>7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0</v>
      </c>
    </row>
    <row r="9" spans="1:30" s="6" customFormat="1" x14ac:dyDescent="0.2">
      <c r="A9" s="11" t="s">
        <v>8</v>
      </c>
      <c r="B9" s="14" t="s">
        <v>9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0</v>
      </c>
    </row>
    <row r="10" spans="1:30" s="6" customFormat="1" x14ac:dyDescent="0.2">
      <c r="A10" s="32" t="s">
        <v>92</v>
      </c>
      <c r="B10" s="33"/>
      <c r="C10" s="34">
        <f t="shared" ref="C10:AD10" si="1">SUM(C6:C9)</f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ref="J10" si="2">SUM(J6:J9)</f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0</v>
      </c>
    </row>
    <row r="11" spans="1:30" s="6" customFormat="1" ht="1.9" customHeight="1" x14ac:dyDescent="0.2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5.5" x14ac:dyDescent="0.2">
      <c r="A12" s="32" t="s">
        <v>93</v>
      </c>
      <c r="B12" s="33"/>
      <c r="C12" s="34">
        <f t="shared" ref="C12:AD12" si="3">C3+C10</f>
        <v>0</v>
      </c>
      <c r="D12" s="35">
        <f t="shared" si="3"/>
        <v>0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ref="J12" si="4">J3+J10</f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0</v>
      </c>
    </row>
    <row r="13" spans="1:30" s="6" customFormat="1" ht="1.9" customHeight="1" x14ac:dyDescent="0.2">
      <c r="A13" s="10" t="s">
        <v>10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5.5" x14ac:dyDescent="0.2">
      <c r="A14" s="12" t="s">
        <v>94</v>
      </c>
      <c r="B14" s="14" t="s">
        <v>11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0</v>
      </c>
    </row>
    <row r="15" spans="1:30" s="6" customFormat="1" x14ac:dyDescent="0.2">
      <c r="A15" s="12" t="s">
        <v>99</v>
      </c>
      <c r="B15" s="14" t="s">
        <v>12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38.25" x14ac:dyDescent="0.2">
      <c r="A16" s="12" t="s">
        <v>13</v>
      </c>
      <c r="B16" s="14" t="s">
        <v>14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0</v>
      </c>
    </row>
    <row r="17" spans="1:30" s="6" customFormat="1" ht="1.9" customHeight="1" x14ac:dyDescent="0.2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0" s="6" customFormat="1" ht="38.25" x14ac:dyDescent="0.2">
      <c r="A18" s="32" t="s">
        <v>101</v>
      </c>
      <c r="B18" s="33"/>
      <c r="C18" s="34">
        <f t="shared" ref="C18:AD18" si="5">C12+C14+C15+C16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ref="J18" si="6">J12+J14+J15+J16</f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0</v>
      </c>
    </row>
    <row r="19" spans="1:30" s="6" customFormat="1" ht="1.9" customHeight="1" x14ac:dyDescent="0.2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s="6" customFormat="1" x14ac:dyDescent="0.2">
      <c r="A20" s="10" t="s">
        <v>100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0" s="6" customFormat="1" x14ac:dyDescent="0.2">
      <c r="A21" s="10" t="s">
        <v>15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0" s="6" customFormat="1" x14ac:dyDescent="0.2">
      <c r="A22" s="11" t="s">
        <v>58</v>
      </c>
      <c r="B22" s="14" t="s">
        <v>16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0</v>
      </c>
    </row>
    <row r="23" spans="1:30" s="6" customFormat="1" x14ac:dyDescent="0.2">
      <c r="A23" s="11" t="s">
        <v>140</v>
      </c>
      <c r="B23" s="14" t="s">
        <v>17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0</v>
      </c>
    </row>
    <row r="24" spans="1:30" s="6" customFormat="1" ht="25.5" x14ac:dyDescent="0.2">
      <c r="A24" s="11" t="s">
        <v>59</v>
      </c>
      <c r="B24" s="14" t="s">
        <v>18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0</v>
      </c>
    </row>
    <row r="25" spans="1:30" s="6" customFormat="1" x14ac:dyDescent="0.2">
      <c r="A25" s="11" t="s">
        <v>60</v>
      </c>
      <c r="B25" s="14" t="s">
        <v>19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0</v>
      </c>
    </row>
    <row r="26" spans="1:30" s="6" customFormat="1" x14ac:dyDescent="0.2">
      <c r="A26" s="11" t="s">
        <v>61</v>
      </c>
      <c r="B26" s="14" t="s">
        <v>20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0</v>
      </c>
    </row>
    <row r="27" spans="1:30" s="6" customFormat="1" x14ac:dyDescent="0.2">
      <c r="A27" s="11" t="s">
        <v>62</v>
      </c>
      <c r="B27" s="14" t="s">
        <v>21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0</v>
      </c>
    </row>
    <row r="28" spans="1:30" s="6" customFormat="1" x14ac:dyDescent="0.2">
      <c r="A28" s="37" t="s">
        <v>77</v>
      </c>
      <c r="B28" s="33"/>
      <c r="C28" s="34">
        <f t="shared" ref="C28:AD28" si="7">SUM(C22:C27)</f>
        <v>0</v>
      </c>
      <c r="D28" s="35">
        <f t="shared" si="7"/>
        <v>0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ref="J28" si="8">SUM(J22:J27)</f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0</v>
      </c>
    </row>
    <row r="29" spans="1:30" s="6" customFormat="1" x14ac:dyDescent="0.2">
      <c r="A29" s="10" t="s">
        <v>22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0" s="6" customFormat="1" x14ac:dyDescent="0.2">
      <c r="A30" s="10" t="s">
        <v>23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0" s="6" customFormat="1" x14ac:dyDescent="0.2">
      <c r="A31" s="11" t="s">
        <v>58</v>
      </c>
      <c r="B31" s="14" t="s">
        <v>16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0</v>
      </c>
    </row>
    <row r="32" spans="1:30" s="6" customFormat="1" x14ac:dyDescent="0.2">
      <c r="A32" s="11" t="s">
        <v>140</v>
      </c>
      <c r="B32" s="14" t="s">
        <v>17</v>
      </c>
      <c r="C32" s="15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0</v>
      </c>
    </row>
    <row r="33" spans="1:30" s="6" customFormat="1" ht="25.5" x14ac:dyDescent="0.2">
      <c r="A33" s="11" t="s">
        <v>59</v>
      </c>
      <c r="B33" s="14" t="s">
        <v>18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0</v>
      </c>
    </row>
    <row r="34" spans="1:30" s="6" customFormat="1" x14ac:dyDescent="0.2">
      <c r="A34" s="11" t="s">
        <v>60</v>
      </c>
      <c r="B34" s="14" t="s">
        <v>19</v>
      </c>
      <c r="C34" s="1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0</v>
      </c>
    </row>
    <row r="35" spans="1:30" s="6" customFormat="1" x14ac:dyDescent="0.2">
      <c r="A35" s="11" t="s">
        <v>61</v>
      </c>
      <c r="B35" s="14" t="s">
        <v>20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x14ac:dyDescent="0.2">
      <c r="A36" s="11" t="s">
        <v>62</v>
      </c>
      <c r="B36" s="14" t="s">
        <v>21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x14ac:dyDescent="0.2">
      <c r="A37" s="37" t="s">
        <v>78</v>
      </c>
      <c r="B37" s="33"/>
      <c r="C37" s="34">
        <f t="shared" ref="C37:AD37" si="9">SUM(C31:C36)</f>
        <v>0</v>
      </c>
      <c r="D37" s="35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0</v>
      </c>
    </row>
    <row r="38" spans="1:30" s="6" customFormat="1" ht="1.9" customHeight="1" x14ac:dyDescent="0.2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x14ac:dyDescent="0.2">
      <c r="A39" s="10" t="s">
        <v>24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x14ac:dyDescent="0.2">
      <c r="A40" s="11" t="s">
        <v>58</v>
      </c>
      <c r="B40" s="14" t="s">
        <v>16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0</v>
      </c>
    </row>
    <row r="41" spans="1:30" s="6" customFormat="1" x14ac:dyDescent="0.2">
      <c r="A41" s="11" t="s">
        <v>140</v>
      </c>
      <c r="B41" s="14" t="s">
        <v>17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0</v>
      </c>
    </row>
    <row r="42" spans="1:30" s="6" customFormat="1" ht="25.5" x14ac:dyDescent="0.2">
      <c r="A42" s="11" t="s">
        <v>59</v>
      </c>
      <c r="B42" s="14" t="s">
        <v>18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0</v>
      </c>
    </row>
    <row r="43" spans="1:30" s="6" customFormat="1" x14ac:dyDescent="0.2">
      <c r="A43" s="11" t="s">
        <v>60</v>
      </c>
      <c r="B43" s="14" t="s">
        <v>19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0</v>
      </c>
    </row>
    <row r="44" spans="1:30" s="6" customFormat="1" x14ac:dyDescent="0.2">
      <c r="A44" s="11" t="s">
        <v>61</v>
      </c>
      <c r="B44" s="14" t="s">
        <v>20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x14ac:dyDescent="0.2">
      <c r="A45" s="11" t="s">
        <v>62</v>
      </c>
      <c r="B45" s="14" t="s">
        <v>21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x14ac:dyDescent="0.2">
      <c r="A46" s="37" t="s">
        <v>79</v>
      </c>
      <c r="B46" s="33"/>
      <c r="C46" s="34">
        <f t="shared" ref="C46:AD46" si="11">SUM(C40:C45)</f>
        <v>0</v>
      </c>
      <c r="D46" s="35">
        <f t="shared" si="11"/>
        <v>0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0</v>
      </c>
    </row>
    <row r="47" spans="1:30" s="6" customFormat="1" ht="1.9" customHeight="1" x14ac:dyDescent="0.2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25.5" x14ac:dyDescent="0.2">
      <c r="A48" s="10" t="s">
        <v>36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x14ac:dyDescent="0.2">
      <c r="A49" s="11" t="s">
        <v>58</v>
      </c>
      <c r="B49" s="14" t="s">
        <v>16</v>
      </c>
      <c r="C49" s="15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0</v>
      </c>
    </row>
    <row r="50" spans="1:30" s="6" customFormat="1" x14ac:dyDescent="0.2">
      <c r="A50" s="11" t="s">
        <v>140</v>
      </c>
      <c r="B50" s="14" t="s">
        <v>17</v>
      </c>
      <c r="C50" s="15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0</v>
      </c>
    </row>
    <row r="51" spans="1:30" s="6" customFormat="1" ht="25.5" x14ac:dyDescent="0.2">
      <c r="A51" s="11" t="s">
        <v>59</v>
      </c>
      <c r="B51" s="14" t="s">
        <v>18</v>
      </c>
      <c r="C51" s="15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0</v>
      </c>
    </row>
    <row r="52" spans="1:30" s="6" customFormat="1" x14ac:dyDescent="0.2">
      <c r="A52" s="11" t="s">
        <v>60</v>
      </c>
      <c r="B52" s="14" t="s">
        <v>19</v>
      </c>
      <c r="C52" s="15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0</v>
      </c>
    </row>
    <row r="53" spans="1:30" s="6" customFormat="1" x14ac:dyDescent="0.2">
      <c r="A53" s="11" t="s">
        <v>61</v>
      </c>
      <c r="B53" s="14" t="s">
        <v>20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0</v>
      </c>
    </row>
    <row r="54" spans="1:30" s="6" customFormat="1" x14ac:dyDescent="0.2">
      <c r="A54" s="11" t="s">
        <v>62</v>
      </c>
      <c r="B54" s="14" t="s">
        <v>21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0</v>
      </c>
    </row>
    <row r="55" spans="1:30" s="6" customFormat="1" x14ac:dyDescent="0.2">
      <c r="A55" s="37" t="s">
        <v>80</v>
      </c>
      <c r="B55" s="33"/>
      <c r="C55" s="34">
        <f t="shared" ref="C55:AD55" si="13">SUM(C49:C54)</f>
        <v>0</v>
      </c>
      <c r="D55" s="35">
        <f t="shared" si="13"/>
        <v>0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0</v>
      </c>
    </row>
    <row r="56" spans="1:30" s="6" customFormat="1" ht="1.9" customHeight="1" x14ac:dyDescent="0.2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x14ac:dyDescent="0.2">
      <c r="A57" s="10" t="s">
        <v>25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x14ac:dyDescent="0.2">
      <c r="A58" s="11" t="s">
        <v>58</v>
      </c>
      <c r="B58" s="14" t="s">
        <v>16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0</v>
      </c>
    </row>
    <row r="59" spans="1:30" s="6" customFormat="1" x14ac:dyDescent="0.2">
      <c r="A59" s="11" t="s">
        <v>140</v>
      </c>
      <c r="B59" s="14" t="s">
        <v>17</v>
      </c>
      <c r="C59" s="15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0</v>
      </c>
    </row>
    <row r="60" spans="1:30" s="6" customFormat="1" ht="25.5" x14ac:dyDescent="0.2">
      <c r="A60" s="11" t="s">
        <v>59</v>
      </c>
      <c r="B60" s="14" t="s">
        <v>18</v>
      </c>
      <c r="C60" s="15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0</v>
      </c>
    </row>
    <row r="61" spans="1:30" s="6" customFormat="1" x14ac:dyDescent="0.2">
      <c r="A61" s="11" t="s">
        <v>60</v>
      </c>
      <c r="B61" s="14" t="s">
        <v>19</v>
      </c>
      <c r="C61" s="15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0</v>
      </c>
    </row>
    <row r="62" spans="1:30" s="6" customFormat="1" x14ac:dyDescent="0.2">
      <c r="A62" s="11" t="s">
        <v>61</v>
      </c>
      <c r="B62" s="14" t="s">
        <v>20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0</v>
      </c>
    </row>
    <row r="63" spans="1:30" s="6" customFormat="1" x14ac:dyDescent="0.2">
      <c r="A63" s="11" t="s">
        <v>62</v>
      </c>
      <c r="B63" s="14" t="s">
        <v>21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0</v>
      </c>
    </row>
    <row r="64" spans="1:30" s="6" customFormat="1" x14ac:dyDescent="0.2">
      <c r="A64" s="37" t="s">
        <v>80</v>
      </c>
      <c r="B64" s="33"/>
      <c r="C64" s="34">
        <f t="shared" ref="C64:AD64" si="15">SUM(C58:C63)</f>
        <v>0</v>
      </c>
      <c r="D64" s="35">
        <f t="shared" si="15"/>
        <v>0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0</v>
      </c>
    </row>
    <row r="65" spans="1:30" s="6" customFormat="1" ht="1.9" customHeight="1" x14ac:dyDescent="0.2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5.5" x14ac:dyDescent="0.2">
      <c r="A66" s="10" t="s">
        <v>37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x14ac:dyDescent="0.2">
      <c r="A67" s="11" t="s">
        <v>58</v>
      </c>
      <c r="B67" s="14" t="s">
        <v>16</v>
      </c>
      <c r="C67" s="15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0</v>
      </c>
    </row>
    <row r="68" spans="1:30" s="6" customFormat="1" x14ac:dyDescent="0.2">
      <c r="A68" s="11" t="s">
        <v>140</v>
      </c>
      <c r="B68" s="14" t="s">
        <v>17</v>
      </c>
      <c r="C68" s="15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0</v>
      </c>
    </row>
    <row r="69" spans="1:30" s="6" customFormat="1" ht="25.5" x14ac:dyDescent="0.2">
      <c r="A69" s="11" t="s">
        <v>59</v>
      </c>
      <c r="B69" s="14" t="s">
        <v>18</v>
      </c>
      <c r="C69" s="15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0</v>
      </c>
    </row>
    <row r="70" spans="1:30" s="6" customFormat="1" x14ac:dyDescent="0.2">
      <c r="A70" s="11" t="s">
        <v>60</v>
      </c>
      <c r="B70" s="14" t="s">
        <v>19</v>
      </c>
      <c r="C70" s="15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0</v>
      </c>
    </row>
    <row r="71" spans="1:30" s="6" customFormat="1" x14ac:dyDescent="0.2">
      <c r="A71" s="11" t="s">
        <v>61</v>
      </c>
      <c r="B71" s="14" t="s">
        <v>20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0</v>
      </c>
    </row>
    <row r="72" spans="1:30" s="6" customFormat="1" x14ac:dyDescent="0.2">
      <c r="A72" s="11" t="s">
        <v>62</v>
      </c>
      <c r="B72" s="14" t="s">
        <v>21</v>
      </c>
      <c r="C72" s="15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0</v>
      </c>
    </row>
    <row r="73" spans="1:30" s="6" customFormat="1" x14ac:dyDescent="0.2">
      <c r="A73" s="37" t="s">
        <v>91</v>
      </c>
      <c r="B73" s="33"/>
      <c r="C73" s="34">
        <f t="shared" ref="C73:AD73" si="18">SUM(C67:C72)</f>
        <v>0</v>
      </c>
      <c r="D73" s="35">
        <f t="shared" si="18"/>
        <v>0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0</v>
      </c>
    </row>
    <row r="74" spans="1:30" s="6" customFormat="1" ht="25.5" x14ac:dyDescent="0.2">
      <c r="A74" s="10" t="s">
        <v>26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x14ac:dyDescent="0.2">
      <c r="A75" s="11" t="s">
        <v>58</v>
      </c>
      <c r="B75" s="14" t="s">
        <v>16</v>
      </c>
      <c r="C75" s="15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0</v>
      </c>
    </row>
    <row r="76" spans="1:30" s="6" customFormat="1" x14ac:dyDescent="0.2">
      <c r="A76" s="11" t="s">
        <v>140</v>
      </c>
      <c r="B76" s="14" t="s">
        <v>17</v>
      </c>
      <c r="C76" s="15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0</v>
      </c>
    </row>
    <row r="77" spans="1:30" s="6" customFormat="1" ht="25.5" x14ac:dyDescent="0.2">
      <c r="A77" s="11" t="s">
        <v>59</v>
      </c>
      <c r="B77" s="14" t="s">
        <v>18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0</v>
      </c>
    </row>
    <row r="78" spans="1:30" s="6" customFormat="1" x14ac:dyDescent="0.2">
      <c r="A78" s="11" t="s">
        <v>60</v>
      </c>
      <c r="B78" s="14" t="s">
        <v>19</v>
      </c>
      <c r="C78" s="15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0</v>
      </c>
    </row>
    <row r="79" spans="1:30" s="6" customFormat="1" x14ac:dyDescent="0.2">
      <c r="A79" s="11" t="s">
        <v>61</v>
      </c>
      <c r="B79" s="14" t="s">
        <v>20</v>
      </c>
      <c r="C79" s="15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0</v>
      </c>
    </row>
    <row r="80" spans="1:30" s="6" customFormat="1" x14ac:dyDescent="0.2">
      <c r="A80" s="11" t="s">
        <v>62</v>
      </c>
      <c r="B80" s="14" t="s">
        <v>21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0</v>
      </c>
    </row>
    <row r="81" spans="1:30" s="6" customFormat="1" x14ac:dyDescent="0.2">
      <c r="A81" s="37" t="s">
        <v>81</v>
      </c>
      <c r="B81" s="33"/>
      <c r="C81" s="34">
        <f t="shared" ref="C81:AD81" si="20">SUM(C75:C80)</f>
        <v>0</v>
      </c>
      <c r="D81" s="35">
        <f t="shared" si="20"/>
        <v>0</v>
      </c>
      <c r="E81" s="35">
        <f t="shared" si="20"/>
        <v>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0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0</v>
      </c>
    </row>
    <row r="82" spans="1:30" s="6" customFormat="1" ht="1.9" customHeight="1" x14ac:dyDescent="0.2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x14ac:dyDescent="0.2">
      <c r="A83" s="10" t="s">
        <v>27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x14ac:dyDescent="0.2">
      <c r="A84" s="11" t="s">
        <v>58</v>
      </c>
      <c r="B84" s="14" t="s">
        <v>16</v>
      </c>
      <c r="C84" s="15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0</v>
      </c>
    </row>
    <row r="85" spans="1:30" s="6" customFormat="1" x14ac:dyDescent="0.2">
      <c r="A85" s="11" t="s">
        <v>140</v>
      </c>
      <c r="B85" s="14" t="s">
        <v>17</v>
      </c>
      <c r="C85" s="15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0</v>
      </c>
    </row>
    <row r="86" spans="1:30" s="6" customFormat="1" ht="25.5" x14ac:dyDescent="0.2">
      <c r="A86" s="11" t="s">
        <v>59</v>
      </c>
      <c r="B86" s="14" t="s">
        <v>18</v>
      </c>
      <c r="C86" s="15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0</v>
      </c>
    </row>
    <row r="87" spans="1:30" s="6" customFormat="1" x14ac:dyDescent="0.2">
      <c r="A87" s="11" t="s">
        <v>60</v>
      </c>
      <c r="B87" s="14" t="s">
        <v>19</v>
      </c>
      <c r="C87" s="15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0</v>
      </c>
    </row>
    <row r="88" spans="1:30" s="6" customFormat="1" x14ac:dyDescent="0.2">
      <c r="A88" s="11" t="s">
        <v>61</v>
      </c>
      <c r="B88" s="14" t="s">
        <v>20</v>
      </c>
      <c r="C88" s="15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0</v>
      </c>
    </row>
    <row r="89" spans="1:30" s="6" customFormat="1" x14ac:dyDescent="0.2">
      <c r="A89" s="11" t="s">
        <v>62</v>
      </c>
      <c r="B89" s="14" t="s">
        <v>21</v>
      </c>
      <c r="C89" s="15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0</v>
      </c>
    </row>
    <row r="90" spans="1:30" s="6" customFormat="1" x14ac:dyDescent="0.2">
      <c r="A90" s="37" t="s">
        <v>82</v>
      </c>
      <c r="B90" s="33"/>
      <c r="C90" s="34">
        <f t="shared" ref="C90:AD90" si="22">SUM(C84:C89)</f>
        <v>0</v>
      </c>
      <c r="D90" s="35">
        <f t="shared" si="22"/>
        <v>0</v>
      </c>
      <c r="E90" s="35">
        <f t="shared" si="22"/>
        <v>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0</v>
      </c>
    </row>
    <row r="91" spans="1:30" s="6" customFormat="1" ht="1.9" customHeight="1" x14ac:dyDescent="0.2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5.5" x14ac:dyDescent="0.2">
      <c r="A92" s="10" t="s">
        <v>38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x14ac:dyDescent="0.2">
      <c r="A93" s="11" t="s">
        <v>58</v>
      </c>
      <c r="B93" s="14" t="s">
        <v>16</v>
      </c>
      <c r="C93" s="15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0</v>
      </c>
    </row>
    <row r="94" spans="1:30" s="6" customFormat="1" x14ac:dyDescent="0.2">
      <c r="A94" s="11" t="s">
        <v>140</v>
      </c>
      <c r="B94" s="14" t="s">
        <v>17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0</v>
      </c>
    </row>
    <row r="95" spans="1:30" s="6" customFormat="1" ht="25.5" x14ac:dyDescent="0.2">
      <c r="A95" s="11" t="s">
        <v>59</v>
      </c>
      <c r="B95" s="14" t="s">
        <v>18</v>
      </c>
      <c r="C95" s="15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0</v>
      </c>
    </row>
    <row r="96" spans="1:30" s="6" customFormat="1" x14ac:dyDescent="0.2">
      <c r="A96" s="11" t="s">
        <v>60</v>
      </c>
      <c r="B96" s="14" t="s">
        <v>19</v>
      </c>
      <c r="C96" s="15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0</v>
      </c>
    </row>
    <row r="97" spans="1:30" s="6" customFormat="1" x14ac:dyDescent="0.2">
      <c r="A97" s="11" t="s">
        <v>61</v>
      </c>
      <c r="B97" s="14" t="s">
        <v>20</v>
      </c>
      <c r="C97" s="15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0</v>
      </c>
    </row>
    <row r="98" spans="1:30" s="6" customFormat="1" x14ac:dyDescent="0.2">
      <c r="A98" s="11" t="s">
        <v>62</v>
      </c>
      <c r="B98" s="14" t="s">
        <v>21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0</v>
      </c>
    </row>
    <row r="99" spans="1:30" s="6" customFormat="1" x14ac:dyDescent="0.2">
      <c r="A99" s="37" t="s">
        <v>83</v>
      </c>
      <c r="B99" s="33"/>
      <c r="C99" s="34">
        <f t="shared" ref="C99:AD99" si="24">SUM(C93:C98)</f>
        <v>0</v>
      </c>
      <c r="D99" s="35">
        <f t="shared" si="24"/>
        <v>0</v>
      </c>
      <c r="E99" s="35">
        <f t="shared" si="24"/>
        <v>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0</v>
      </c>
    </row>
    <row r="100" spans="1:30" s="6" customFormat="1" ht="1.9" customHeight="1" x14ac:dyDescent="0.2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x14ac:dyDescent="0.2">
      <c r="A101" s="10" t="s">
        <v>28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x14ac:dyDescent="0.2">
      <c r="A102" s="11" t="s">
        <v>58</v>
      </c>
      <c r="B102" s="14" t="s">
        <v>16</v>
      </c>
      <c r="C102" s="15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0</v>
      </c>
    </row>
    <row r="103" spans="1:30" s="6" customFormat="1" x14ac:dyDescent="0.2">
      <c r="A103" s="11" t="s">
        <v>140</v>
      </c>
      <c r="B103" s="14" t="s">
        <v>17</v>
      </c>
      <c r="C103" s="15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0</v>
      </c>
    </row>
    <row r="104" spans="1:30" s="6" customFormat="1" ht="25.5" x14ac:dyDescent="0.2">
      <c r="A104" s="11" t="s">
        <v>59</v>
      </c>
      <c r="B104" s="14" t="s">
        <v>18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x14ac:dyDescent="0.2">
      <c r="A105" s="11" t="s">
        <v>60</v>
      </c>
      <c r="B105" s="14" t="s">
        <v>19</v>
      </c>
      <c r="C105" s="15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0</v>
      </c>
    </row>
    <row r="106" spans="1:30" s="6" customFormat="1" x14ac:dyDescent="0.2">
      <c r="A106" s="11" t="s">
        <v>61</v>
      </c>
      <c r="B106" s="14" t="s">
        <v>20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x14ac:dyDescent="0.2">
      <c r="A107" s="11" t="s">
        <v>62</v>
      </c>
      <c r="B107" s="14" t="s">
        <v>21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x14ac:dyDescent="0.2">
      <c r="A108" s="37" t="s">
        <v>84</v>
      </c>
      <c r="B108" s="33"/>
      <c r="C108" s="34">
        <f t="shared" ref="C108:AD108" si="26">SUM(C102:C107)</f>
        <v>0</v>
      </c>
      <c r="D108" s="35">
        <f t="shared" si="26"/>
        <v>0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0</v>
      </c>
    </row>
    <row r="109" spans="1:30" s="6" customFormat="1" ht="1.9" customHeight="1" x14ac:dyDescent="0.2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x14ac:dyDescent="0.2">
      <c r="A110" s="10" t="s">
        <v>29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x14ac:dyDescent="0.2">
      <c r="A111" s="11" t="s">
        <v>58</v>
      </c>
      <c r="B111" s="14" t="s">
        <v>16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x14ac:dyDescent="0.2">
      <c r="A112" s="11" t="s">
        <v>140</v>
      </c>
      <c r="B112" s="14" t="s">
        <v>17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5.5" x14ac:dyDescent="0.2">
      <c r="A113" s="11" t="s">
        <v>59</v>
      </c>
      <c r="B113" s="14" t="s">
        <v>18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0</v>
      </c>
    </row>
    <row r="114" spans="1:30" s="6" customFormat="1" x14ac:dyDescent="0.2">
      <c r="A114" s="11" t="s">
        <v>60</v>
      </c>
      <c r="B114" s="14" t="s">
        <v>19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0</v>
      </c>
    </row>
    <row r="115" spans="1:30" s="6" customFormat="1" x14ac:dyDescent="0.2">
      <c r="A115" s="11" t="s">
        <v>61</v>
      </c>
      <c r="B115" s="14" t="s">
        <v>20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0</v>
      </c>
    </row>
    <row r="116" spans="1:30" s="6" customFormat="1" x14ac:dyDescent="0.2">
      <c r="A116" s="11" t="s">
        <v>62</v>
      </c>
      <c r="B116" s="14" t="s">
        <v>21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0</v>
      </c>
    </row>
    <row r="117" spans="1:30" s="6" customFormat="1" x14ac:dyDescent="0.2">
      <c r="A117" s="37" t="s">
        <v>84</v>
      </c>
      <c r="B117" s="33"/>
      <c r="C117" s="34">
        <f t="shared" ref="C117:AD117" si="28">SUM(C111:C116)</f>
        <v>0</v>
      </c>
      <c r="D117" s="35">
        <f t="shared" si="28"/>
        <v>0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0</v>
      </c>
    </row>
    <row r="118" spans="1:30" s="6" customFormat="1" x14ac:dyDescent="0.2">
      <c r="A118" s="10" t="s">
        <v>52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x14ac:dyDescent="0.2">
      <c r="A119" s="11" t="s">
        <v>58</v>
      </c>
      <c r="B119" s="14" t="s">
        <v>16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x14ac:dyDescent="0.2">
      <c r="A120" s="11" t="s">
        <v>140</v>
      </c>
      <c r="B120" s="14" t="s">
        <v>17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5.5" x14ac:dyDescent="0.2">
      <c r="A121" s="11" t="s">
        <v>59</v>
      </c>
      <c r="B121" s="14" t="s">
        <v>18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x14ac:dyDescent="0.2">
      <c r="A122" s="11" t="s">
        <v>60</v>
      </c>
      <c r="B122" s="14" t="s">
        <v>19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x14ac:dyDescent="0.2">
      <c r="A123" s="11" t="s">
        <v>61</v>
      </c>
      <c r="B123" s="14" t="s">
        <v>20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x14ac:dyDescent="0.2">
      <c r="A124" s="11" t="s">
        <v>62</v>
      </c>
      <c r="B124" s="14" t="s">
        <v>21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x14ac:dyDescent="0.2">
      <c r="A125" s="37" t="s">
        <v>85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1.9" customHeight="1" x14ac:dyDescent="0.2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x14ac:dyDescent="0.2">
      <c r="A127" s="10" t="s">
        <v>30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x14ac:dyDescent="0.2">
      <c r="A128" s="11" t="s">
        <v>58</v>
      </c>
      <c r="B128" s="14" t="s">
        <v>16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x14ac:dyDescent="0.2">
      <c r="A129" s="11" t="s">
        <v>140</v>
      </c>
      <c r="B129" s="14" t="s">
        <v>17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5.5" x14ac:dyDescent="0.2">
      <c r="A130" s="11" t="s">
        <v>59</v>
      </c>
      <c r="B130" s="14" t="s">
        <v>18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x14ac:dyDescent="0.2">
      <c r="A131" s="11" t="s">
        <v>60</v>
      </c>
      <c r="B131" s="14" t="s">
        <v>19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0</v>
      </c>
    </row>
    <row r="132" spans="1:30" s="6" customFormat="1" x14ac:dyDescent="0.2">
      <c r="A132" s="11" t="s">
        <v>61</v>
      </c>
      <c r="B132" s="14" t="s">
        <v>20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x14ac:dyDescent="0.2">
      <c r="A133" s="11" t="s">
        <v>62</v>
      </c>
      <c r="B133" s="14" t="s">
        <v>21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x14ac:dyDescent="0.2">
      <c r="A134" s="37" t="s">
        <v>86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0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0</v>
      </c>
    </row>
    <row r="135" spans="1:30" s="6" customFormat="1" ht="1.9" customHeight="1" x14ac:dyDescent="0.2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x14ac:dyDescent="0.2">
      <c r="A136" s="10" t="s">
        <v>31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x14ac:dyDescent="0.2">
      <c r="A137" s="11" t="s">
        <v>58</v>
      </c>
      <c r="B137" s="14" t="s">
        <v>16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x14ac:dyDescent="0.2">
      <c r="A138" s="11" t="s">
        <v>140</v>
      </c>
      <c r="B138" s="14" t="s">
        <v>17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5.5" x14ac:dyDescent="0.2">
      <c r="A139" s="11" t="s">
        <v>59</v>
      </c>
      <c r="B139" s="14" t="s">
        <v>18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x14ac:dyDescent="0.2">
      <c r="A140" s="11" t="s">
        <v>60</v>
      </c>
      <c r="B140" s="14" t="s">
        <v>19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x14ac:dyDescent="0.2">
      <c r="A141" s="11" t="s">
        <v>61</v>
      </c>
      <c r="B141" s="14" t="s">
        <v>20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x14ac:dyDescent="0.2">
      <c r="A142" s="11" t="s">
        <v>62</v>
      </c>
      <c r="B142" s="14" t="s">
        <v>21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x14ac:dyDescent="0.2">
      <c r="A143" s="37" t="s">
        <v>87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1.9" customHeight="1" x14ac:dyDescent="0.2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x14ac:dyDescent="0.2">
      <c r="A145" s="37" t="s">
        <v>88</v>
      </c>
      <c r="B145" s="33"/>
      <c r="C145" s="34">
        <f t="shared" ref="C145:AD145" si="37">SUM(C134+C125+C117+C108+C99+C90+C81+C73+C64+C55+C46+C37+C143)</f>
        <v>0</v>
      </c>
      <c r="D145" s="35">
        <f t="shared" si="37"/>
        <v>0</v>
      </c>
      <c r="E145" s="35">
        <f t="shared" si="37"/>
        <v>0</v>
      </c>
      <c r="F145" s="35">
        <f t="shared" si="37"/>
        <v>0</v>
      </c>
      <c r="G145" s="35">
        <f t="shared" si="37"/>
        <v>0</v>
      </c>
      <c r="H145" s="35">
        <f t="shared" si="37"/>
        <v>0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0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0</v>
      </c>
      <c r="T145" s="35">
        <f t="shared" si="37"/>
        <v>0</v>
      </c>
      <c r="U145" s="35">
        <f t="shared" si="37"/>
        <v>0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0</v>
      </c>
    </row>
    <row r="146" spans="1:30" s="6" customFormat="1" ht="1.9" customHeight="1" x14ac:dyDescent="0.2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x14ac:dyDescent="0.2">
      <c r="A147" s="10" t="s">
        <v>32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x14ac:dyDescent="0.2">
      <c r="A148" s="11" t="s">
        <v>58</v>
      </c>
      <c r="B148" s="14" t="s">
        <v>16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0</v>
      </c>
    </row>
    <row r="149" spans="1:30" s="6" customFormat="1" x14ac:dyDescent="0.2">
      <c r="A149" s="11" t="s">
        <v>140</v>
      </c>
      <c r="B149" s="14" t="s">
        <v>17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5.5" x14ac:dyDescent="0.2">
      <c r="A150" s="11" t="s">
        <v>59</v>
      </c>
      <c r="B150" s="14" t="s">
        <v>18</v>
      </c>
      <c r="C150" s="15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0</v>
      </c>
    </row>
    <row r="151" spans="1:30" s="6" customFormat="1" x14ac:dyDescent="0.2">
      <c r="A151" s="11" t="s">
        <v>60</v>
      </c>
      <c r="B151" s="14" t="s">
        <v>19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x14ac:dyDescent="0.2">
      <c r="A152" s="11" t="s">
        <v>61</v>
      </c>
      <c r="B152" s="14" t="s">
        <v>20</v>
      </c>
      <c r="C152" s="15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0</v>
      </c>
    </row>
    <row r="153" spans="1:30" s="6" customFormat="1" x14ac:dyDescent="0.2">
      <c r="A153" s="11" t="s">
        <v>62</v>
      </c>
      <c r="B153" s="14" t="s">
        <v>21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0</v>
      </c>
    </row>
    <row r="154" spans="1:30" s="6" customFormat="1" x14ac:dyDescent="0.2">
      <c r="A154" s="37" t="s">
        <v>89</v>
      </c>
      <c r="B154" s="33"/>
      <c r="C154" s="34">
        <f t="shared" ref="C154:AD154" si="39">SUM(C148:C153)</f>
        <v>0</v>
      </c>
      <c r="D154" s="35">
        <f t="shared" si="39"/>
        <v>0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0</v>
      </c>
      <c r="R154" s="35">
        <f t="shared" si="39"/>
        <v>0</v>
      </c>
      <c r="S154" s="35">
        <f t="shared" si="39"/>
        <v>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0</v>
      </c>
    </row>
    <row r="155" spans="1:30" s="6" customFormat="1" ht="1.9" customHeight="1" x14ac:dyDescent="0.2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38.25" x14ac:dyDescent="0.2">
      <c r="A156" s="10" t="s">
        <v>33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x14ac:dyDescent="0.2">
      <c r="A157" s="11" t="s">
        <v>58</v>
      </c>
      <c r="B157" s="14" t="s">
        <v>16</v>
      </c>
      <c r="C157" s="25" t="s">
        <v>35</v>
      </c>
      <c r="D157" s="26" t="s">
        <v>35</v>
      </c>
      <c r="E157" s="26" t="s">
        <v>35</v>
      </c>
      <c r="F157" s="26" t="s">
        <v>35</v>
      </c>
      <c r="G157" s="26" t="s">
        <v>35</v>
      </c>
      <c r="H157" s="26" t="s">
        <v>35</v>
      </c>
      <c r="I157" s="26" t="s">
        <v>35</v>
      </c>
      <c r="J157" s="26" t="s">
        <v>35</v>
      </c>
      <c r="K157" s="26" t="s">
        <v>35</v>
      </c>
      <c r="L157" s="26" t="s">
        <v>35</v>
      </c>
      <c r="M157" s="26" t="s">
        <v>35</v>
      </c>
      <c r="N157" s="26" t="s">
        <v>35</v>
      </c>
      <c r="O157" s="26" t="s">
        <v>35</v>
      </c>
      <c r="P157" s="26" t="s">
        <v>35</v>
      </c>
      <c r="Q157" s="26" t="s">
        <v>35</v>
      </c>
      <c r="R157" s="26" t="s">
        <v>35</v>
      </c>
      <c r="S157" s="26" t="s">
        <v>35</v>
      </c>
      <c r="T157" s="26" t="s">
        <v>35</v>
      </c>
      <c r="U157" s="26" t="s">
        <v>35</v>
      </c>
      <c r="V157" s="26" t="s">
        <v>35</v>
      </c>
      <c r="W157" s="26" t="s">
        <v>35</v>
      </c>
      <c r="X157" s="26" t="s">
        <v>35</v>
      </c>
      <c r="Y157" s="26" t="s">
        <v>35</v>
      </c>
      <c r="Z157" s="26" t="s">
        <v>35</v>
      </c>
      <c r="AA157" s="26" t="s">
        <v>35</v>
      </c>
      <c r="AB157" s="26" t="s">
        <v>35</v>
      </c>
      <c r="AC157" s="26" t="s">
        <v>35</v>
      </c>
      <c r="AD157" s="27">
        <f t="shared" si="32"/>
        <v>0</v>
      </c>
    </row>
    <row r="158" spans="1:30" s="6" customFormat="1" x14ac:dyDescent="0.2">
      <c r="A158" s="11" t="s">
        <v>140</v>
      </c>
      <c r="B158" s="14" t="s">
        <v>17</v>
      </c>
      <c r="C158" s="25" t="s">
        <v>35</v>
      </c>
      <c r="D158" s="26" t="s">
        <v>35</v>
      </c>
      <c r="E158" s="26" t="s">
        <v>35</v>
      </c>
      <c r="F158" s="26" t="s">
        <v>35</v>
      </c>
      <c r="G158" s="26" t="s">
        <v>35</v>
      </c>
      <c r="H158" s="26" t="s">
        <v>35</v>
      </c>
      <c r="I158" s="26" t="s">
        <v>35</v>
      </c>
      <c r="J158" s="26" t="s">
        <v>35</v>
      </c>
      <c r="K158" s="26" t="s">
        <v>35</v>
      </c>
      <c r="L158" s="26" t="s">
        <v>35</v>
      </c>
      <c r="M158" s="26" t="s">
        <v>35</v>
      </c>
      <c r="N158" s="26" t="s">
        <v>35</v>
      </c>
      <c r="O158" s="26" t="s">
        <v>35</v>
      </c>
      <c r="P158" s="26" t="s">
        <v>35</v>
      </c>
      <c r="Q158" s="26" t="s">
        <v>35</v>
      </c>
      <c r="R158" s="26" t="s">
        <v>35</v>
      </c>
      <c r="S158" s="26" t="s">
        <v>35</v>
      </c>
      <c r="T158" s="26" t="s">
        <v>35</v>
      </c>
      <c r="U158" s="26" t="s">
        <v>35</v>
      </c>
      <c r="V158" s="26" t="s">
        <v>35</v>
      </c>
      <c r="W158" s="26" t="s">
        <v>35</v>
      </c>
      <c r="X158" s="26" t="s">
        <v>35</v>
      </c>
      <c r="Y158" s="26" t="s">
        <v>35</v>
      </c>
      <c r="Z158" s="26" t="s">
        <v>35</v>
      </c>
      <c r="AA158" s="26" t="s">
        <v>35</v>
      </c>
      <c r="AB158" s="26" t="s">
        <v>35</v>
      </c>
      <c r="AC158" s="26" t="s">
        <v>35</v>
      </c>
      <c r="AD158" s="27">
        <f t="shared" si="32"/>
        <v>0</v>
      </c>
    </row>
    <row r="159" spans="1:30" s="6" customFormat="1" ht="25.5" x14ac:dyDescent="0.2">
      <c r="A159" s="11" t="s">
        <v>59</v>
      </c>
      <c r="B159" s="14" t="s">
        <v>18</v>
      </c>
      <c r="C159" s="25" t="s">
        <v>35</v>
      </c>
      <c r="D159" s="26" t="s">
        <v>35</v>
      </c>
      <c r="E159" s="26" t="s">
        <v>35</v>
      </c>
      <c r="F159" s="26" t="s">
        <v>35</v>
      </c>
      <c r="G159" s="26" t="s">
        <v>35</v>
      </c>
      <c r="H159" s="26" t="s">
        <v>35</v>
      </c>
      <c r="I159" s="26" t="s">
        <v>35</v>
      </c>
      <c r="J159" s="26" t="s">
        <v>35</v>
      </c>
      <c r="K159" s="26" t="s">
        <v>35</v>
      </c>
      <c r="L159" s="26" t="s">
        <v>35</v>
      </c>
      <c r="M159" s="26" t="s">
        <v>35</v>
      </c>
      <c r="N159" s="26" t="s">
        <v>35</v>
      </c>
      <c r="O159" s="26" t="s">
        <v>35</v>
      </c>
      <c r="P159" s="26" t="s">
        <v>35</v>
      </c>
      <c r="Q159" s="26" t="s">
        <v>35</v>
      </c>
      <c r="R159" s="26" t="s">
        <v>35</v>
      </c>
      <c r="S159" s="26" t="s">
        <v>35</v>
      </c>
      <c r="T159" s="26" t="s">
        <v>35</v>
      </c>
      <c r="U159" s="26" t="s">
        <v>35</v>
      </c>
      <c r="V159" s="26" t="s">
        <v>35</v>
      </c>
      <c r="W159" s="26" t="s">
        <v>35</v>
      </c>
      <c r="X159" s="26" t="s">
        <v>35</v>
      </c>
      <c r="Y159" s="26" t="s">
        <v>35</v>
      </c>
      <c r="Z159" s="26" t="s">
        <v>35</v>
      </c>
      <c r="AA159" s="26" t="s">
        <v>35</v>
      </c>
      <c r="AB159" s="26" t="s">
        <v>35</v>
      </c>
      <c r="AC159" s="26" t="s">
        <v>35</v>
      </c>
      <c r="AD159" s="27">
        <f t="shared" si="32"/>
        <v>0</v>
      </c>
    </row>
    <row r="160" spans="1:30" s="6" customFormat="1" x14ac:dyDescent="0.2">
      <c r="A160" s="11" t="s">
        <v>60</v>
      </c>
      <c r="B160" s="14" t="s">
        <v>19</v>
      </c>
      <c r="C160" s="25" t="s">
        <v>35</v>
      </c>
      <c r="D160" s="26" t="s">
        <v>35</v>
      </c>
      <c r="E160" s="26" t="s">
        <v>35</v>
      </c>
      <c r="F160" s="26" t="s">
        <v>35</v>
      </c>
      <c r="G160" s="26" t="s">
        <v>35</v>
      </c>
      <c r="H160" s="26" t="s">
        <v>35</v>
      </c>
      <c r="I160" s="26" t="s">
        <v>35</v>
      </c>
      <c r="J160" s="26" t="s">
        <v>35</v>
      </c>
      <c r="K160" s="26" t="s">
        <v>35</v>
      </c>
      <c r="L160" s="26" t="s">
        <v>35</v>
      </c>
      <c r="M160" s="26" t="s">
        <v>35</v>
      </c>
      <c r="N160" s="26" t="s">
        <v>35</v>
      </c>
      <c r="O160" s="26" t="s">
        <v>35</v>
      </c>
      <c r="P160" s="26" t="s">
        <v>35</v>
      </c>
      <c r="Q160" s="26" t="s">
        <v>35</v>
      </c>
      <c r="R160" s="26" t="s">
        <v>35</v>
      </c>
      <c r="S160" s="26" t="s">
        <v>35</v>
      </c>
      <c r="T160" s="26" t="s">
        <v>35</v>
      </c>
      <c r="U160" s="26" t="s">
        <v>35</v>
      </c>
      <c r="V160" s="26" t="s">
        <v>35</v>
      </c>
      <c r="W160" s="26" t="s">
        <v>35</v>
      </c>
      <c r="X160" s="26" t="s">
        <v>35</v>
      </c>
      <c r="Y160" s="26" t="s">
        <v>35</v>
      </c>
      <c r="Z160" s="26" t="s">
        <v>35</v>
      </c>
      <c r="AA160" s="26" t="s">
        <v>35</v>
      </c>
      <c r="AB160" s="26" t="s">
        <v>35</v>
      </c>
      <c r="AC160" s="26" t="s">
        <v>35</v>
      </c>
      <c r="AD160" s="27">
        <f t="shared" si="32"/>
        <v>0</v>
      </c>
    </row>
    <row r="161" spans="1:30" s="6" customFormat="1" x14ac:dyDescent="0.2">
      <c r="A161" s="11" t="s">
        <v>61</v>
      </c>
      <c r="B161" s="14" t="s">
        <v>20</v>
      </c>
      <c r="C161" s="25" t="s">
        <v>35</v>
      </c>
      <c r="D161" s="26" t="s">
        <v>35</v>
      </c>
      <c r="E161" s="26" t="s">
        <v>35</v>
      </c>
      <c r="F161" s="26" t="s">
        <v>35</v>
      </c>
      <c r="G161" s="26" t="s">
        <v>35</v>
      </c>
      <c r="H161" s="26" t="s">
        <v>35</v>
      </c>
      <c r="I161" s="26" t="s">
        <v>35</v>
      </c>
      <c r="J161" s="26" t="s">
        <v>35</v>
      </c>
      <c r="K161" s="26" t="s">
        <v>35</v>
      </c>
      <c r="L161" s="26" t="s">
        <v>35</v>
      </c>
      <c r="M161" s="26" t="s">
        <v>35</v>
      </c>
      <c r="N161" s="26" t="s">
        <v>35</v>
      </c>
      <c r="O161" s="26" t="s">
        <v>35</v>
      </c>
      <c r="P161" s="26" t="s">
        <v>35</v>
      </c>
      <c r="Q161" s="26" t="s">
        <v>35</v>
      </c>
      <c r="R161" s="26" t="s">
        <v>35</v>
      </c>
      <c r="S161" s="26" t="s">
        <v>35</v>
      </c>
      <c r="T161" s="26" t="s">
        <v>35</v>
      </c>
      <c r="U161" s="26" t="s">
        <v>35</v>
      </c>
      <c r="V161" s="26" t="s">
        <v>35</v>
      </c>
      <c r="W161" s="26" t="s">
        <v>35</v>
      </c>
      <c r="X161" s="26" t="s">
        <v>35</v>
      </c>
      <c r="Y161" s="26" t="s">
        <v>35</v>
      </c>
      <c r="Z161" s="26" t="s">
        <v>35</v>
      </c>
      <c r="AA161" s="26" t="s">
        <v>35</v>
      </c>
      <c r="AB161" s="26" t="s">
        <v>35</v>
      </c>
      <c r="AC161" s="26" t="s">
        <v>35</v>
      </c>
      <c r="AD161" s="27">
        <f t="shared" si="32"/>
        <v>0</v>
      </c>
    </row>
    <row r="162" spans="1:30" s="6" customFormat="1" x14ac:dyDescent="0.2">
      <c r="A162" s="11" t="s">
        <v>62</v>
      </c>
      <c r="B162" s="14" t="s">
        <v>21</v>
      </c>
      <c r="C162" s="15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0</v>
      </c>
    </row>
    <row r="163" spans="1:30" s="6" customFormat="1" x14ac:dyDescent="0.2">
      <c r="A163" s="37" t="s">
        <v>90</v>
      </c>
      <c r="B163" s="33"/>
      <c r="C163" s="34">
        <f t="shared" ref="C163:AD163" si="41">SUM(C157:C162)</f>
        <v>0</v>
      </c>
      <c r="D163" s="35">
        <f t="shared" si="41"/>
        <v>0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0</v>
      </c>
    </row>
    <row r="164" spans="1:30" s="6" customFormat="1" ht="1.9" customHeight="1" x14ac:dyDescent="0.2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x14ac:dyDescent="0.2">
      <c r="A165" s="32" t="s">
        <v>95</v>
      </c>
      <c r="B165" s="33"/>
      <c r="C165" s="34">
        <f t="shared" ref="C165:AD165" si="43">SUM(C145+C28+C163+C154)</f>
        <v>0</v>
      </c>
      <c r="D165" s="35">
        <f t="shared" si="43"/>
        <v>0</v>
      </c>
      <c r="E165" s="35">
        <f t="shared" si="43"/>
        <v>0</v>
      </c>
      <c r="F165" s="35">
        <f t="shared" si="43"/>
        <v>0</v>
      </c>
      <c r="G165" s="35">
        <f t="shared" si="43"/>
        <v>0</v>
      </c>
      <c r="H165" s="35">
        <f t="shared" si="43"/>
        <v>0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0</v>
      </c>
      <c r="L165" s="35">
        <f t="shared" si="43"/>
        <v>0</v>
      </c>
      <c r="M165" s="35">
        <f t="shared" si="43"/>
        <v>0</v>
      </c>
      <c r="N165" s="35">
        <f t="shared" si="43"/>
        <v>0</v>
      </c>
      <c r="O165" s="35">
        <f t="shared" si="43"/>
        <v>0</v>
      </c>
      <c r="P165" s="35">
        <f t="shared" si="43"/>
        <v>0</v>
      </c>
      <c r="Q165" s="35">
        <f t="shared" si="43"/>
        <v>0</v>
      </c>
      <c r="R165" s="35">
        <f t="shared" si="43"/>
        <v>0</v>
      </c>
      <c r="S165" s="35">
        <f t="shared" si="43"/>
        <v>0</v>
      </c>
      <c r="T165" s="35">
        <f t="shared" si="43"/>
        <v>0</v>
      </c>
      <c r="U165" s="35">
        <f t="shared" si="43"/>
        <v>0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0</v>
      </c>
    </row>
    <row r="166" spans="1:30" s="6" customFormat="1" ht="1.9" customHeight="1" x14ac:dyDescent="0.2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x14ac:dyDescent="0.2">
      <c r="A167" s="10" t="s">
        <v>39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x14ac:dyDescent="0.2">
      <c r="A168" s="12" t="s">
        <v>104</v>
      </c>
      <c r="B168" s="1" t="s">
        <v>34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0</v>
      </c>
    </row>
    <row r="169" spans="1:30" s="6" customFormat="1" x14ac:dyDescent="0.2">
      <c r="A169" s="12" t="s">
        <v>105</v>
      </c>
      <c r="B169" s="1" t="s">
        <v>34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x14ac:dyDescent="0.2">
      <c r="A170" s="12" t="s">
        <v>106</v>
      </c>
      <c r="B170" s="1" t="s">
        <v>34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x14ac:dyDescent="0.2">
      <c r="A171" s="12" t="s">
        <v>107</v>
      </c>
      <c r="B171" s="1" t="s">
        <v>34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x14ac:dyDescent="0.2">
      <c r="A172" s="12" t="s">
        <v>108</v>
      </c>
      <c r="B172" s="1" t="s">
        <v>34</v>
      </c>
      <c r="C172" s="15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5.5" x14ac:dyDescent="0.2">
      <c r="A173" s="12" t="s">
        <v>109</v>
      </c>
      <c r="B173" s="1" t="s">
        <v>34</v>
      </c>
      <c r="C173" s="15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x14ac:dyDescent="0.2">
      <c r="A174" s="32" t="s">
        <v>110</v>
      </c>
      <c r="B174" s="33"/>
      <c r="C174" s="34">
        <f>SUM(C168:C173)</f>
        <v>0</v>
      </c>
      <c r="D174" s="35">
        <f t="shared" ref="D174:AD174" si="45">SUM(D168:D173)</f>
        <v>0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0</v>
      </c>
    </row>
    <row r="175" spans="1:30" s="6" customFormat="1" ht="1.9" customHeight="1" x14ac:dyDescent="0.2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x14ac:dyDescent="0.2">
      <c r="A176" s="32" t="s">
        <v>96</v>
      </c>
      <c r="B176" s="33"/>
      <c r="C176" s="34">
        <f t="shared" ref="C176:AD176" si="47">C165+C174</f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5">
        <f t="shared" si="47"/>
        <v>0</v>
      </c>
      <c r="Q176" s="35">
        <f t="shared" si="47"/>
        <v>0</v>
      </c>
      <c r="R176" s="35">
        <f t="shared" si="47"/>
        <v>0</v>
      </c>
      <c r="S176" s="35">
        <f t="shared" si="47"/>
        <v>0</v>
      </c>
      <c r="T176" s="35">
        <f t="shared" si="47"/>
        <v>0</v>
      </c>
      <c r="U176" s="35">
        <f t="shared" si="47"/>
        <v>0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0</v>
      </c>
    </row>
    <row r="177" spans="1:30" s="6" customFormat="1" ht="1.9" customHeight="1" x14ac:dyDescent="0.2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x14ac:dyDescent="0.2">
      <c r="A178" s="10" t="s">
        <v>40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x14ac:dyDescent="0.2">
      <c r="A179" s="12" t="s">
        <v>63</v>
      </c>
      <c r="B179" s="1" t="s">
        <v>41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0</v>
      </c>
    </row>
    <row r="180" spans="1:30" s="6" customFormat="1" x14ac:dyDescent="0.2">
      <c r="A180" s="12" t="s">
        <v>139</v>
      </c>
      <c r="B180" s="1" t="s">
        <v>42</v>
      </c>
      <c r="C180" s="15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0</v>
      </c>
    </row>
    <row r="181" spans="1:30" s="6" customFormat="1" x14ac:dyDescent="0.2">
      <c r="A181" s="12" t="s">
        <v>64</v>
      </c>
      <c r="B181" s="1" t="s">
        <v>43</v>
      </c>
      <c r="C181" s="15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0</v>
      </c>
    </row>
    <row r="182" spans="1:30" s="6" customFormat="1" x14ac:dyDescent="0.2">
      <c r="A182" s="12" t="s">
        <v>65</v>
      </c>
      <c r="B182" s="1" t="s">
        <v>44</v>
      </c>
      <c r="C182" s="15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0</v>
      </c>
    </row>
    <row r="183" spans="1:30" s="6" customFormat="1" ht="25.5" x14ac:dyDescent="0.2">
      <c r="A183" s="12" t="s">
        <v>66</v>
      </c>
      <c r="B183" s="1" t="s">
        <v>45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x14ac:dyDescent="0.2">
      <c r="A184" s="12" t="s">
        <v>67</v>
      </c>
      <c r="B184" s="1" t="s">
        <v>46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5.5" x14ac:dyDescent="0.2">
      <c r="A185" s="12" t="s">
        <v>68</v>
      </c>
      <c r="B185" s="1" t="s">
        <v>47</v>
      </c>
      <c r="C185" s="15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0</v>
      </c>
    </row>
    <row r="186" spans="1:30" s="6" customFormat="1" x14ac:dyDescent="0.2">
      <c r="A186" s="12" t="s">
        <v>69</v>
      </c>
      <c r="B186" s="1" t="s">
        <v>48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x14ac:dyDescent="0.2">
      <c r="A187" s="12" t="s">
        <v>113</v>
      </c>
      <c r="B187" s="1" t="s">
        <v>112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x14ac:dyDescent="0.2">
      <c r="A188" s="12" t="s">
        <v>70</v>
      </c>
      <c r="B188" s="1" t="s">
        <v>49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x14ac:dyDescent="0.2">
      <c r="A189" s="12" t="s">
        <v>71</v>
      </c>
      <c r="B189" s="1" t="s">
        <v>49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x14ac:dyDescent="0.2">
      <c r="A190" s="12" t="s">
        <v>72</v>
      </c>
      <c r="B190" s="1" t="s">
        <v>50</v>
      </c>
      <c r="C190" s="15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0</v>
      </c>
    </row>
    <row r="191" spans="1:30" s="6" customFormat="1" x14ac:dyDescent="0.2">
      <c r="A191" s="12" t="s">
        <v>73</v>
      </c>
      <c r="B191" s="1" t="s">
        <v>51</v>
      </c>
      <c r="C191" s="15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0</v>
      </c>
    </row>
    <row r="192" spans="1:30" s="6" customFormat="1" x14ac:dyDescent="0.2">
      <c r="A192" s="12" t="s">
        <v>74</v>
      </c>
      <c r="B192" s="1" t="s">
        <v>53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x14ac:dyDescent="0.2">
      <c r="A193" s="12" t="s">
        <v>75</v>
      </c>
      <c r="B193" s="1" t="s">
        <v>54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0</v>
      </c>
    </row>
    <row r="194" spans="1:30" s="6" customFormat="1" x14ac:dyDescent="0.2">
      <c r="A194" s="12" t="s">
        <v>76</v>
      </c>
      <c r="B194" s="1" t="s">
        <v>55</v>
      </c>
      <c r="C194" s="15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0</v>
      </c>
    </row>
    <row r="195" spans="1:30" s="6" customFormat="1" x14ac:dyDescent="0.2">
      <c r="A195" s="32" t="s">
        <v>97</v>
      </c>
      <c r="B195" s="33"/>
      <c r="C195" s="34">
        <f t="shared" ref="C195:AD195" si="50">SUM(C179:C194)</f>
        <v>0</v>
      </c>
      <c r="D195" s="35">
        <f t="shared" si="50"/>
        <v>0</v>
      </c>
      <c r="E195" s="35">
        <f t="shared" si="50"/>
        <v>0</v>
      </c>
      <c r="F195" s="35">
        <f t="shared" si="50"/>
        <v>0</v>
      </c>
      <c r="G195" s="35">
        <f t="shared" si="50"/>
        <v>0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0</v>
      </c>
      <c r="L195" s="35">
        <f t="shared" si="50"/>
        <v>0</v>
      </c>
      <c r="M195" s="35">
        <f t="shared" si="50"/>
        <v>0</v>
      </c>
      <c r="N195" s="35">
        <f t="shared" si="50"/>
        <v>0</v>
      </c>
      <c r="O195" s="35">
        <f t="shared" si="50"/>
        <v>0</v>
      </c>
      <c r="P195" s="35">
        <f t="shared" si="50"/>
        <v>0</v>
      </c>
      <c r="Q195" s="35">
        <f t="shared" si="50"/>
        <v>0</v>
      </c>
      <c r="R195" s="35">
        <f t="shared" si="50"/>
        <v>0</v>
      </c>
      <c r="S195" s="35">
        <f t="shared" si="50"/>
        <v>0</v>
      </c>
      <c r="T195" s="35">
        <f t="shared" si="50"/>
        <v>0</v>
      </c>
      <c r="U195" s="35">
        <f t="shared" si="50"/>
        <v>0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0</v>
      </c>
    </row>
    <row r="196" spans="1:30" s="6" customFormat="1" ht="1.9" customHeight="1" x14ac:dyDescent="0.2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51" x14ac:dyDescent="0.2">
      <c r="A197" s="32" t="s">
        <v>98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1.9" customHeight="1" x14ac:dyDescent="0.2"/>
    <row r="199" spans="1:30" ht="25.5" x14ac:dyDescent="0.2">
      <c r="A199" s="9" t="s">
        <v>56</v>
      </c>
      <c r="C199" s="7" t="str">
        <f t="shared" ref="C199:AD199" si="52">IF(C3&gt;C195,"Yes","No")</f>
        <v>No</v>
      </c>
      <c r="D199" s="7" t="str">
        <f t="shared" si="52"/>
        <v>No</v>
      </c>
      <c r="E199" s="7" t="str">
        <f t="shared" si="52"/>
        <v>No</v>
      </c>
      <c r="F199" s="7" t="str">
        <f t="shared" si="52"/>
        <v>No</v>
      </c>
      <c r="G199" s="7" t="str">
        <f t="shared" si="52"/>
        <v>No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No</v>
      </c>
      <c r="R199" s="7" t="str">
        <f t="shared" si="52"/>
        <v>No</v>
      </c>
      <c r="S199" s="7" t="str">
        <f t="shared" si="52"/>
        <v>No</v>
      </c>
      <c r="T199" s="7" t="str">
        <f t="shared" si="52"/>
        <v>No</v>
      </c>
      <c r="U199" s="7" t="str">
        <f t="shared" si="52"/>
        <v>No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Wiedemer, Kelly</cp:lastModifiedBy>
  <cp:lastPrinted>2017-03-28T16:11:06Z</cp:lastPrinted>
  <dcterms:created xsi:type="dcterms:W3CDTF">2013-05-02T21:12:35Z</dcterms:created>
  <dcterms:modified xsi:type="dcterms:W3CDTF">2023-03-16T18:33:40Z</dcterms:modified>
</cp:coreProperties>
</file>